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Noah Grießbach\Downloads\"/>
    </mc:Choice>
  </mc:AlternateContent>
  <xr:revisionPtr revIDLastSave="0" documentId="13_ncr:1_{D3FFBB84-EECE-4AAF-98BD-91010FBD6958}" xr6:coauthVersionLast="47" xr6:coauthVersionMax="47" xr10:uidLastSave="{00000000-0000-0000-0000-000000000000}"/>
  <workbookProtection workbookAlgorithmName="SHA-512" workbookHashValue="vb0qMrwX7FlSHWjZ/W5ddurL9VfVe8GfsMDmNLB/sNExd5ev/+bk339/yU/7ZmmkJNcX856aWT/Zohg8nU+zeg==" workbookSaltValue="eGqsE9E/k6IfbeD2xfoKIg==" workbookSpinCount="100000" lockStructure="1"/>
  <bookViews>
    <workbookView xWindow="-98" yWindow="-98" windowWidth="20715" windowHeight="13155" firstSheet="2" activeTab="4" xr2:uid="{4ACBDAAB-F2E9-4410-8B20-AB369CB45994}"/>
  </bookViews>
  <sheets>
    <sheet name="Orga" sheetId="2" state="hidden" r:id="rId1"/>
    <sheet name="Auswertung" sheetId="1" state="hidden" r:id="rId2"/>
    <sheet name="Antrag" sheetId="6" r:id="rId3"/>
    <sheet name="Semester1" sheetId="3" r:id="rId4"/>
    <sheet name="Semester2" sheetId="1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6" l="1"/>
  <c r="I11" i="3"/>
  <c r="H11" i="3"/>
  <c r="B6" i="1"/>
  <c r="B5" i="1"/>
  <c r="I36" i="16" l="1"/>
  <c r="H36" i="16"/>
  <c r="I35" i="16"/>
  <c r="H35" i="16"/>
  <c r="I34" i="16"/>
  <c r="H34" i="16"/>
  <c r="I33" i="16"/>
  <c r="H33" i="16"/>
  <c r="I32" i="16"/>
  <c r="H32" i="16"/>
  <c r="I31" i="16"/>
  <c r="H31" i="16"/>
  <c r="I30" i="16"/>
  <c r="H30" i="16"/>
  <c r="I29" i="16"/>
  <c r="H29" i="16"/>
  <c r="I28" i="16"/>
  <c r="H28" i="16"/>
  <c r="I27" i="16"/>
  <c r="H27" i="16"/>
  <c r="I26" i="16"/>
  <c r="H26" i="16"/>
  <c r="I25" i="16"/>
  <c r="H25" i="16"/>
  <c r="I24" i="16"/>
  <c r="H24" i="16"/>
  <c r="I23" i="16"/>
  <c r="H23" i="16"/>
  <c r="I22" i="16"/>
  <c r="H22" i="16"/>
  <c r="I21" i="16"/>
  <c r="H21" i="16"/>
  <c r="I20" i="16"/>
  <c r="H20" i="16"/>
  <c r="I19" i="16"/>
  <c r="H19" i="16"/>
  <c r="I18" i="16"/>
  <c r="H18" i="16"/>
  <c r="I17" i="16"/>
  <c r="H17" i="16"/>
  <c r="I16" i="16"/>
  <c r="H16" i="16"/>
  <c r="I15" i="16"/>
  <c r="H15" i="16"/>
  <c r="I14" i="16"/>
  <c r="H14" i="16"/>
  <c r="I13" i="16"/>
  <c r="H13" i="16"/>
  <c r="I12" i="16"/>
  <c r="H12" i="16"/>
  <c r="I11" i="16"/>
  <c r="H11" i="16"/>
  <c r="I10" i="16"/>
  <c r="H10" i="16"/>
  <c r="I9" i="16"/>
  <c r="H9" i="16"/>
  <c r="I8" i="16"/>
  <c r="H8" i="16"/>
  <c r="I7" i="16"/>
  <c r="H7" i="16"/>
  <c r="F6" i="16"/>
  <c r="G6" i="1" s="1"/>
  <c r="E6" i="16"/>
  <c r="F6" i="1" s="1"/>
  <c r="D6" i="16"/>
  <c r="E6" i="1" s="1"/>
  <c r="C6" i="16"/>
  <c r="D6" i="1" s="1"/>
  <c r="B3" i="16"/>
  <c r="C6" i="1" s="1"/>
  <c r="H6" i="16" l="1"/>
  <c r="H6" i="1" s="1"/>
  <c r="I6" i="16"/>
  <c r="I6" i="1" s="1"/>
  <c r="K10" i="1"/>
  <c r="K9" i="1"/>
  <c r="K8" i="1"/>
  <c r="K7" i="1"/>
  <c r="K6" i="1"/>
  <c r="K5" i="1"/>
  <c r="I7" i="3"/>
  <c r="H7" i="3"/>
  <c r="B3" i="3"/>
  <c r="C5" i="1" s="1"/>
  <c r="D1" i="3" l="1"/>
  <c r="C6" i="3"/>
  <c r="D5" i="1" s="1"/>
  <c r="D6" i="3"/>
  <c r="E5" i="1" s="1"/>
  <c r="E6" i="3"/>
  <c r="F5" i="1" s="1"/>
  <c r="F6" i="3"/>
  <c r="G5" i="1" s="1"/>
  <c r="H8" i="3"/>
  <c r="I8" i="3"/>
  <c r="H9" i="3"/>
  <c r="I9" i="3"/>
  <c r="H10" i="3"/>
  <c r="I10" i="3"/>
  <c r="H12" i="3"/>
  <c r="I12" i="3"/>
  <c r="H13" i="3"/>
  <c r="I13" i="3"/>
  <c r="H14" i="3"/>
  <c r="I14" i="3"/>
  <c r="H15" i="3"/>
  <c r="I15" i="3"/>
  <c r="H16" i="3"/>
  <c r="I16" i="3"/>
  <c r="H17" i="3"/>
  <c r="I17" i="3"/>
  <c r="H18" i="3"/>
  <c r="I18" i="3"/>
  <c r="H19" i="3"/>
  <c r="I19" i="3"/>
  <c r="H20" i="3"/>
  <c r="I20" i="3"/>
  <c r="H21" i="3"/>
  <c r="I21" i="3"/>
  <c r="H22" i="3"/>
  <c r="I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E2" i="1"/>
  <c r="E21" i="1"/>
  <c r="B2" i="1"/>
  <c r="I6" i="3" l="1"/>
  <c r="H6" i="3"/>
  <c r="E18" i="1"/>
  <c r="H5" i="1" l="1"/>
  <c r="I5" i="1"/>
  <c r="E17" i="1"/>
  <c r="D18" i="1"/>
  <c r="F18" i="1" s="1"/>
  <c r="D17" i="1" l="1"/>
  <c r="F17" i="1" s="1"/>
</calcChain>
</file>

<file path=xl/sharedStrings.xml><?xml version="1.0" encoding="utf-8"?>
<sst xmlns="http://schemas.openxmlformats.org/spreadsheetml/2006/main" count="159" uniqueCount="128">
  <si>
    <t>Bewerber-ID</t>
  </si>
  <si>
    <t>AST</t>
  </si>
  <si>
    <t>Campus X</t>
  </si>
  <si>
    <t>ESN</t>
  </si>
  <si>
    <t>ELSA</t>
  </si>
  <si>
    <t>ELS</t>
  </si>
  <si>
    <t>initiAID</t>
  </si>
  <si>
    <t>CAX</t>
  </si>
  <si>
    <t>COM</t>
  </si>
  <si>
    <t>Remedy</t>
  </si>
  <si>
    <t>REM</t>
  </si>
  <si>
    <t>Rennschmiede</t>
  </si>
  <si>
    <t>RES</t>
  </si>
  <si>
    <t>Fachschaftsrat W&amp;R</t>
  </si>
  <si>
    <t>FSW</t>
  </si>
  <si>
    <t>Fachschaftsrat T</t>
  </si>
  <si>
    <t>FST</t>
  </si>
  <si>
    <t>Fachschaftsrat G</t>
  </si>
  <si>
    <t>FSG</t>
  </si>
  <si>
    <t>Senat</t>
  </si>
  <si>
    <t>SEN</t>
  </si>
  <si>
    <t>STURA</t>
  </si>
  <si>
    <t>SRA</t>
  </si>
  <si>
    <t>VWI</t>
  </si>
  <si>
    <t>Werbeliebe</t>
  </si>
  <si>
    <t>WLI</t>
  </si>
  <si>
    <t>Semster</t>
  </si>
  <si>
    <t>Organisation</t>
  </si>
  <si>
    <t>Interne Stunden korrigiert</t>
  </si>
  <si>
    <t>Antrag zurückstellen?</t>
  </si>
  <si>
    <t>Semester</t>
  </si>
  <si>
    <t>Studiengangskomission</t>
  </si>
  <si>
    <t>SGK</t>
  </si>
  <si>
    <t>Studierendenwerk</t>
  </si>
  <si>
    <t>SWE</t>
  </si>
  <si>
    <t>Fakultätsrat T</t>
  </si>
  <si>
    <t>Fakultätsrat W&amp;R</t>
  </si>
  <si>
    <t>FRT</t>
  </si>
  <si>
    <t>FRG</t>
  </si>
  <si>
    <t>FRW</t>
  </si>
  <si>
    <t>Fakultätsrat G</t>
  </si>
  <si>
    <t>AStA</t>
  </si>
  <si>
    <t>IAD</t>
  </si>
  <si>
    <t>Comeo</t>
  </si>
  <si>
    <t>Formular B Stundenanträge</t>
  </si>
  <si>
    <t>1. Semester</t>
  </si>
  <si>
    <t>2. Semester</t>
  </si>
  <si>
    <t>Stunden pro Semester</t>
  </si>
  <si>
    <t>Stunden pro Semester korrigiert</t>
  </si>
  <si>
    <t>Stundenantrag B1</t>
  </si>
  <si>
    <t>Stundenantrag B2</t>
  </si>
  <si>
    <t>Stundenantrag B3</t>
  </si>
  <si>
    <t>Stundenantrag B4</t>
  </si>
  <si>
    <t>Stundenantrag B5</t>
  </si>
  <si>
    <t>Stundenantrag B6</t>
  </si>
  <si>
    <t>Stundenantrag B7</t>
  </si>
  <si>
    <t>Stundenantrag B8</t>
  </si>
  <si>
    <t>Stundenantrag B9</t>
  </si>
  <si>
    <t>Stundenantrag B10</t>
  </si>
  <si>
    <t xml:space="preserve">Organisation: </t>
  </si>
  <si>
    <t>Bewerber-ID:</t>
  </si>
  <si>
    <t>Beschreibung</t>
  </si>
  <si>
    <t>Bemerkung Korrektur</t>
  </si>
  <si>
    <t>Ich bin ein Dropdown</t>
  </si>
  <si>
    <t>Tätigkeit</t>
  </si>
  <si>
    <t>AStA Korrektur Stunden</t>
  </si>
  <si>
    <t>AStA Koorrekur Interen Stunden</t>
  </si>
  <si>
    <t xml:space="preserve">Summe: </t>
  </si>
  <si>
    <t>davon Interne Stunden</t>
  </si>
  <si>
    <t>%-Anteil</t>
  </si>
  <si>
    <t>Datum</t>
  </si>
  <si>
    <t>&gt;36h</t>
  </si>
  <si>
    <t>JA</t>
  </si>
  <si>
    <t>Genehmigt:</t>
  </si>
  <si>
    <t>Nein</t>
  </si>
  <si>
    <t>AStA-Ref Internat:</t>
  </si>
  <si>
    <t>Datum-Entscheidung:</t>
  </si>
  <si>
    <t>Formular B: Stundenantrag Semester 1</t>
  </si>
  <si>
    <t>Semester (wo Stunden gesammelt):</t>
  </si>
  <si>
    <t>Auswertung</t>
  </si>
  <si>
    <t>Kommentar:</t>
  </si>
  <si>
    <t>AStA Korrekur Interen h</t>
  </si>
  <si>
    <t>Organisation 2:</t>
  </si>
  <si>
    <t>Organisation 3:</t>
  </si>
  <si>
    <t>Organisation 4:</t>
  </si>
  <si>
    <t>Organisation 5:</t>
  </si>
  <si>
    <t xml:space="preserve">VWI HS Pforzheim </t>
  </si>
  <si>
    <t>Organisation 6:</t>
  </si>
  <si>
    <t>Wenn das Feld angekreut wird, dann wird ein bewilligter Auslandsbons nicht an das Akademische Auslandsamt gemeldet. Somit wird dieser nicht im eingereichten Semester bei der Vergabe der Partnerhochschulen verwendet, sondern archiviert. Der einreichende Studierende erhält eine Bestätigung über den bewilligten und zurückgestellten Auslandsbonus (Formular C) und kann damit in einem späteren Semester bei seiner Bewerbung um einen Platz an einer Partnerhochschule den bewilligten Bonus aktivieren (Siehe Leitfaden Auslandsbonus)</t>
  </si>
  <si>
    <t>22/23</t>
  </si>
  <si>
    <t>23/24</t>
  </si>
  <si>
    <t>24/25</t>
  </si>
  <si>
    <t>25/26</t>
  </si>
  <si>
    <t>26/27</t>
  </si>
  <si>
    <t>27/28</t>
  </si>
  <si>
    <t>28/29</t>
  </si>
  <si>
    <t>29/30</t>
  </si>
  <si>
    <t>30/31</t>
  </si>
  <si>
    <t>31/32</t>
  </si>
  <si>
    <t>Hinweise:</t>
  </si>
  <si>
    <t>*Die Datei wird als Excel vom Bewerber an seine Organisation gesendet und diese sendet die Datei als Excel weiter an international.asta@hs-pforzheim.de</t>
  </si>
  <si>
    <t>Hinweise/ Bemerkung:</t>
  </si>
  <si>
    <t>*Aktuell gültige Fassung der Bestimmungen zum Auslandsbonus befindet sich auf der Website des Akademischen Auslandsamtes</t>
  </si>
  <si>
    <t xml:space="preserve">Archivieren? </t>
  </si>
  <si>
    <r>
      <t xml:space="preserve">Stunden </t>
    </r>
    <r>
      <rPr>
        <sz val="11"/>
        <rFont val="Aptos Narrow"/>
        <family val="2"/>
        <scheme val="minor"/>
      </rPr>
      <t>(XX,YY)</t>
    </r>
  </si>
  <si>
    <r>
      <rPr>
        <b/>
        <u/>
        <sz val="11"/>
        <rFont val="Aptos Narrow"/>
        <family val="2"/>
        <scheme val="minor"/>
      </rPr>
      <t xml:space="preserve">davon </t>
    </r>
    <r>
      <rPr>
        <b/>
        <sz val="11"/>
        <rFont val="Aptos Narrow"/>
        <family val="2"/>
        <scheme val="minor"/>
      </rPr>
      <t>interne Stunde</t>
    </r>
  </si>
  <si>
    <r>
      <t xml:space="preserve">Stunden korrigiert </t>
    </r>
    <r>
      <rPr>
        <sz val="11"/>
        <rFont val="Aptos Narrow"/>
        <family val="2"/>
        <scheme val="minor"/>
      </rPr>
      <t>(XX,YY)</t>
    </r>
  </si>
  <si>
    <r>
      <rPr>
        <b/>
        <u/>
        <sz val="11"/>
        <rFont val="Aptos Narrow"/>
        <family val="2"/>
        <scheme val="minor"/>
      </rPr>
      <t>davon</t>
    </r>
    <r>
      <rPr>
        <b/>
        <sz val="11"/>
        <rFont val="Aptos Narrow"/>
        <family val="2"/>
        <scheme val="minor"/>
      </rPr>
      <t xml:space="preserve"> interne Stunden korrigiert</t>
    </r>
  </si>
  <si>
    <t>Anteil interner h &lt;50%</t>
  </si>
  <si>
    <t>Noah.griessbach</t>
  </si>
  <si>
    <t>Übersicht von welchen Organisationen Anträge:</t>
  </si>
  <si>
    <t>Organisation 1:</t>
  </si>
  <si>
    <t>Formular A: Antrag</t>
  </si>
  <si>
    <t>Hiermit bestätige ich der einreichende Studierende (Siehe Bewerber-ID), dass ich alle Angaben im Antrag nach bestem Wissen und Gewissen sowie vollständig und wahrheitsgetreu gemacht habe und ich mich um einen Auslandsbonus bewerbe</t>
  </si>
  <si>
    <t>Organisationen von denen Stundenachweise für die Bewerbung eingereicht werden:</t>
  </si>
  <si>
    <t>Dieser Antrag (Excel) gilt für diese Organisation:</t>
  </si>
  <si>
    <t>Formular B: Stundenantrag Semester 2</t>
  </si>
  <si>
    <t>Datum Einreichung:</t>
  </si>
  <si>
    <t>*Werte immer in Stunden angeben (90 Minuten -&gt; 1,5h) [Die internen Stunden sind jeweils ein Bestandteil der Stunden]</t>
  </si>
  <si>
    <r>
      <t xml:space="preserve">*Die Aktivtät möglichst genau beschreiben, um die eingetragen Stundenhöhe zu bekommen bzw. Nachfragen zu vermeiden:  </t>
    </r>
    <r>
      <rPr>
        <u/>
        <sz val="11"/>
        <color theme="1"/>
        <rFont val="Aptos Narrow"/>
        <family val="2"/>
        <scheme val="minor"/>
      </rPr>
      <t>negativ Bsp:</t>
    </r>
    <r>
      <rPr>
        <sz val="11"/>
        <color theme="1"/>
        <rFont val="Aptos Narrow"/>
        <family val="2"/>
        <scheme val="minor"/>
      </rPr>
      <t xml:space="preserve">  </t>
    </r>
    <r>
      <rPr>
        <i/>
        <sz val="11"/>
        <color theme="1"/>
        <rFont val="Aptos Narrow"/>
        <family val="2"/>
        <scheme val="minor"/>
      </rPr>
      <t xml:space="preserve">14h NewieWoche 
</t>
    </r>
    <r>
      <rPr>
        <u/>
        <sz val="11"/>
        <color theme="1"/>
        <rFont val="Aptos Narrow"/>
        <family val="2"/>
        <scheme val="minor"/>
      </rPr>
      <t>positves Bsp:</t>
    </r>
    <r>
      <rPr>
        <sz val="11"/>
        <color theme="1"/>
        <rFont val="Aptos Narrow"/>
        <family val="2"/>
        <scheme val="minor"/>
      </rPr>
      <t xml:space="preserve"> </t>
    </r>
    <r>
      <rPr>
        <i/>
        <sz val="11"/>
        <color theme="1"/>
        <rFont val="Aptos Narrow"/>
        <family val="2"/>
        <scheme val="minor"/>
      </rPr>
      <t>6h Vorplanung (u.a. Ablaufplan, Schnitzeljagd-Partner angeworben) 3h Stationsbetreuung bei Schnitzeljagd, 5h Quiznight vorbereit&amp; betreut (u.a. Einkaufen)</t>
    </r>
  </si>
  <si>
    <t>Wahrheits-
angabe:</t>
  </si>
  <si>
    <t>korrigierende Person von Organisation:</t>
  </si>
  <si>
    <t>*Der Bewerber füllt beim Stundenantrag die Spalte C (Stunden) und D (davon interne Stunden) aus</t>
  </si>
  <si>
    <t>*Bewerber geben nur die Bewerber-ID an, keinen Namen und keine Unterschrift | Jeweils 1 extra Excel pro Organisation, wovon Stunden eingereicht werden</t>
  </si>
  <si>
    <t>*Interne Stunden entstehen innerhalb der Organisation und bringen keinen Mehrwert für "alle" Studierenden , z.B. Sitzungen, JHV, Team-Events, Büroreinigung etc.</t>
  </si>
  <si>
    <t>*Die korrigierende Person der Organisation füllt beim Stundenantrag die Spalte E (Stunden korrigiert) und F (davon interne Stunden korrigiert) aus</t>
  </si>
  <si>
    <t>Nur als Excel versenden/ pro Organisation eine extra Excel</t>
  </si>
  <si>
    <t>Nur als Excel versenden/ 
pro Organisation eine extra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</si>
</sst>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
      <sz val="11"/>
      <color rgb="FF7030A0"/>
      <name val="Aptos Narrow"/>
      <family val="2"/>
      <scheme val="minor"/>
    </font>
    <font>
      <sz val="11"/>
      <name val="Aptos Narrow"/>
      <family val="2"/>
      <scheme val="minor"/>
    </font>
    <font>
      <b/>
      <u/>
      <sz val="11"/>
      <color theme="1"/>
      <name val="Aptos Narrow"/>
      <family val="2"/>
      <scheme val="minor"/>
    </font>
    <font>
      <b/>
      <sz val="11"/>
      <color rgb="FFC00000"/>
      <name val="Aptos Narrow"/>
      <family val="2"/>
      <scheme val="minor"/>
    </font>
    <font>
      <b/>
      <sz val="12"/>
      <color rgb="FFC00000"/>
      <name val="Aptos Narrow"/>
      <family val="2"/>
      <scheme val="minor"/>
    </font>
    <font>
      <b/>
      <u/>
      <sz val="11"/>
      <name val="Aptos Narrow"/>
      <family val="2"/>
      <scheme val="minor"/>
    </font>
    <font>
      <b/>
      <sz val="11"/>
      <name val="Aptos Narrow"/>
      <family val="2"/>
      <scheme val="minor"/>
    </font>
    <font>
      <b/>
      <u/>
      <sz val="11"/>
      <color rgb="FFC00000"/>
      <name val="Aptos Narrow"/>
      <family val="2"/>
      <scheme val="minor"/>
    </font>
    <font>
      <b/>
      <sz val="14"/>
      <color theme="6"/>
      <name val="Aptos Narrow"/>
      <family val="2"/>
      <scheme val="minor"/>
    </font>
    <font>
      <u/>
      <sz val="11"/>
      <color theme="1"/>
      <name val="Aptos Narrow"/>
      <family val="2"/>
      <scheme val="minor"/>
    </font>
    <font>
      <sz val="12"/>
      <name val="Aptos Narrow"/>
      <family val="2"/>
      <scheme val="minor"/>
    </font>
    <font>
      <sz val="20"/>
      <name val="Aptos Narrow"/>
      <family val="2"/>
      <scheme val="minor"/>
    </font>
    <font>
      <sz val="14"/>
      <color theme="1"/>
      <name val="Aptos Narrow"/>
      <family val="2"/>
      <scheme val="minor"/>
    </font>
  </fonts>
  <fills count="3">
    <fill>
      <patternFill patternType="none"/>
    </fill>
    <fill>
      <patternFill patternType="gray125"/>
    </fill>
    <fill>
      <patternFill patternType="solid">
        <fgColor theme="0" tint="-0.14999847407452621"/>
        <bgColor theme="0" tint="-0.14999847407452621"/>
      </patternFill>
    </fill>
  </fills>
  <borders count="18">
    <border>
      <left/>
      <right/>
      <top/>
      <bottom/>
      <diagonal/>
    </border>
    <border>
      <left/>
      <right/>
      <top style="thin">
        <color auto="1"/>
      </top>
      <bottom style="thin">
        <color auto="1"/>
      </bottom>
      <diagonal/>
    </border>
    <border>
      <left/>
      <right style="thick">
        <color auto="1"/>
      </right>
      <top/>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bottom/>
      <diagonal/>
    </border>
    <border>
      <left style="thin">
        <color auto="1"/>
      </left>
      <right style="thin">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ck">
        <color auto="1"/>
      </right>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09">
    <xf numFmtId="0" fontId="0" fillId="0" borderId="0" xfId="0"/>
    <xf numFmtId="0" fontId="0" fillId="0" borderId="0" xfId="0" applyAlignment="1">
      <alignment wrapText="1"/>
    </xf>
    <xf numFmtId="0" fontId="0" fillId="0" borderId="0" xfId="0">
      <extLst>
        <ext xmlns:xfpb="http://schemas.microsoft.com/office/spreadsheetml/2022/featurepropertybag" uri="{C7286773-470A-42A8-94C5-96B5CB345126}">
          <xfpb:xfComplement i="0"/>
        </ext>
      </extLst>
    </xf>
    <xf numFmtId="0" fontId="0" fillId="0" borderId="0" xfId="0" applyAlignment="1">
      <alignment vertical="top" wrapText="1"/>
    </xf>
    <xf numFmtId="0" fontId="1" fillId="0" borderId="0" xfId="0" applyFont="1" applyAlignment="1">
      <alignment wrapText="1"/>
    </xf>
    <xf numFmtId="2" fontId="0" fillId="0" borderId="0" xfId="0" applyNumberFormat="1"/>
    <xf numFmtId="0" fontId="1" fillId="0" borderId="0" xfId="0" applyFont="1" applyAlignment="1">
      <alignment vertical="top" wrapText="1"/>
    </xf>
    <xf numFmtId="0" fontId="1" fillId="0" borderId="8" xfId="0" applyFont="1" applyBorder="1" applyAlignment="1">
      <alignment vertical="top" wrapText="1"/>
    </xf>
    <xf numFmtId="0" fontId="0" fillId="0" borderId="7" xfId="0" applyBorder="1"/>
    <xf numFmtId="0" fontId="1" fillId="0" borderId="8" xfId="0" applyFont="1" applyBorder="1" applyAlignment="1">
      <alignment wrapText="1"/>
    </xf>
    <xf numFmtId="9" fontId="1" fillId="0" borderId="9" xfId="0" applyNumberFormat="1" applyFont="1" applyBorder="1" applyAlignment="1">
      <alignment wrapText="1"/>
    </xf>
    <xf numFmtId="0" fontId="1" fillId="2" borderId="10" xfId="0" applyFont="1" applyFill="1" applyBorder="1"/>
    <xf numFmtId="0" fontId="0" fillId="0" borderId="11" xfId="0" applyBorder="1"/>
    <xf numFmtId="0" fontId="1" fillId="0" borderId="12" xfId="0" applyFont="1" applyBorder="1"/>
    <xf numFmtId="2" fontId="0" fillId="0" borderId="13" xfId="0" applyNumberFormat="1" applyBorder="1"/>
    <xf numFmtId="0" fontId="0" fillId="0" borderId="13" xfId="0" applyBorder="1"/>
    <xf numFmtId="0" fontId="0" fillId="0" borderId="14" xfId="0" applyBorder="1"/>
    <xf numFmtId="14" fontId="5" fillId="0" borderId="0" xfId="0" applyNumberFormat="1" applyFont="1"/>
    <xf numFmtId="2" fontId="1" fillId="0" borderId="0" xfId="0" applyNumberFormat="1" applyFont="1" applyAlignment="1">
      <alignment wrapText="1"/>
    </xf>
    <xf numFmtId="0" fontId="0" fillId="0" borderId="0" xfId="0" applyAlignment="1" applyProtection="1">
      <alignment vertical="top"/>
      <protection locked="0"/>
      <extLst>
        <ext xmlns:xfpb="http://schemas.microsoft.com/office/spreadsheetml/2022/featurepropertybag" uri="{C7286773-470A-42A8-94C5-96B5CB345126}">
          <xfpb:xfComplement i="0"/>
        </ext>
      </extLst>
    </xf>
    <xf numFmtId="0" fontId="1" fillId="0" borderId="15" xfId="0" applyFont="1" applyBorder="1" applyAlignment="1">
      <alignment vertical="top" wrapText="1"/>
    </xf>
    <xf numFmtId="0" fontId="0" fillId="0" borderId="15" xfId="0" applyBorder="1" applyAlignment="1">
      <alignment vertical="top"/>
    </xf>
    <xf numFmtId="2" fontId="0" fillId="0" borderId="15" xfId="0" applyNumberFormat="1" applyBorder="1" applyAlignment="1">
      <alignment vertical="top"/>
    </xf>
    <xf numFmtId="49" fontId="0" fillId="0" borderId="0" xfId="0" applyNumberFormat="1"/>
    <xf numFmtId="0" fontId="0" fillId="0" borderId="0" xfId="0" applyAlignment="1" applyProtection="1">
      <alignment vertical="top" wrapText="1"/>
      <protection locked="0"/>
      <extLst>
        <ext xmlns:xfpb="http://schemas.microsoft.com/office/spreadsheetml/2022/featurepropertybag" uri="{C7286773-470A-42A8-94C5-96B5CB345126}">
          <xfpb:xfComplement i="0"/>
        </ext>
      </extLst>
    </xf>
    <xf numFmtId="0" fontId="1" fillId="0" borderId="0" xfId="0" applyFont="1" applyAlignment="1">
      <alignment horizontal="center" vertical="center"/>
    </xf>
    <xf numFmtId="49" fontId="9" fillId="0" borderId="0" xfId="0" applyNumberFormat="1" applyFont="1" applyAlignment="1">
      <alignment horizontal="center" vertical="top"/>
    </xf>
    <xf numFmtId="49" fontId="10" fillId="0" borderId="0" xfId="0" applyNumberFormat="1" applyFont="1"/>
    <xf numFmtId="0" fontId="5" fillId="0" borderId="0" xfId="0" applyFont="1"/>
    <xf numFmtId="0" fontId="5" fillId="0" borderId="0" xfId="0" applyFont="1" applyAlignment="1">
      <alignment horizontal="center"/>
    </xf>
    <xf numFmtId="0" fontId="10" fillId="0" borderId="0" xfId="0" applyFont="1" applyAlignment="1">
      <alignment vertical="top"/>
    </xf>
    <xf numFmtId="0" fontId="5" fillId="0" borderId="13" xfId="0" applyFont="1" applyBorder="1" applyAlignment="1" applyProtection="1">
      <alignment vertical="center"/>
      <protection locked="0"/>
    </xf>
    <xf numFmtId="0" fontId="10" fillId="0" borderId="0" xfId="0" applyFont="1" applyAlignment="1">
      <alignment vertical="top" wrapText="1"/>
    </xf>
    <xf numFmtId="49" fontId="10" fillId="0" borderId="0" xfId="0" applyNumberFormat="1" applyFont="1" applyAlignment="1">
      <alignment vertical="top" wrapText="1"/>
    </xf>
    <xf numFmtId="0" fontId="10" fillId="0" borderId="0" xfId="0" applyFont="1"/>
    <xf numFmtId="49" fontId="5" fillId="0" borderId="0" xfId="0" applyNumberFormat="1" applyFont="1" applyAlignment="1">
      <alignment vertical="top"/>
    </xf>
    <xf numFmtId="49" fontId="10" fillId="0" borderId="4" xfId="0" applyNumberFormat="1" applyFont="1" applyBorder="1" applyAlignment="1">
      <alignment vertical="top"/>
    </xf>
    <xf numFmtId="0" fontId="10" fillId="0" borderId="3" xfId="0" applyFont="1" applyBorder="1" applyAlignment="1">
      <alignment vertical="top"/>
    </xf>
    <xf numFmtId="0" fontId="10" fillId="0" borderId="6" xfId="0" applyFont="1" applyBorder="1" applyAlignment="1">
      <alignment vertical="top" wrapText="1"/>
    </xf>
    <xf numFmtId="2" fontId="10" fillId="0" borderId="6" xfId="0" applyNumberFormat="1" applyFont="1" applyBorder="1" applyAlignment="1">
      <alignment vertical="top"/>
    </xf>
    <xf numFmtId="2" fontId="10" fillId="0" borderId="6" xfId="0" applyNumberFormat="1" applyFont="1" applyBorder="1" applyAlignment="1">
      <alignment vertical="top" wrapText="1"/>
    </xf>
    <xf numFmtId="49" fontId="5" fillId="0" borderId="2" xfId="0" applyNumberFormat="1" applyFont="1" applyBorder="1" applyAlignment="1">
      <alignment vertical="top"/>
    </xf>
    <xf numFmtId="0" fontId="5" fillId="0" borderId="0" xfId="0" applyFont="1" applyAlignment="1" applyProtection="1">
      <alignment vertical="top" wrapText="1"/>
      <protection locked="0"/>
    </xf>
    <xf numFmtId="2" fontId="5" fillId="0" borderId="5" xfId="0" applyNumberFormat="1" applyFont="1" applyBorder="1" applyAlignment="1" applyProtection="1">
      <alignment vertical="top"/>
      <protection locked="0"/>
    </xf>
    <xf numFmtId="2" fontId="5" fillId="0" borderId="5" xfId="0" applyNumberFormat="1" applyFont="1" applyBorder="1" applyAlignment="1" applyProtection="1">
      <alignment vertical="top" wrapText="1"/>
      <protection locked="0"/>
    </xf>
    <xf numFmtId="2" fontId="5" fillId="0" borderId="5" xfId="0" applyNumberFormat="1" applyFont="1" applyBorder="1" applyAlignment="1">
      <alignment vertical="top"/>
    </xf>
    <xf numFmtId="0" fontId="5" fillId="0" borderId="0" xfId="0" applyFont="1" applyAlignment="1">
      <alignment vertical="top"/>
    </xf>
    <xf numFmtId="0" fontId="5" fillId="0" borderId="0" xfId="0" applyFont="1" applyAlignment="1" applyProtection="1">
      <alignment wrapText="1"/>
      <protection locked="0"/>
    </xf>
    <xf numFmtId="0" fontId="5" fillId="0" borderId="0" xfId="0" applyFont="1" applyProtection="1">
      <protection locked="0"/>
    </xf>
    <xf numFmtId="49" fontId="5" fillId="0" borderId="16" xfId="0" applyNumberFormat="1" applyFont="1" applyBorder="1" applyAlignment="1">
      <alignment vertical="top"/>
    </xf>
    <xf numFmtId="0" fontId="5" fillId="0" borderId="13" xfId="0" applyFont="1" applyBorder="1" applyProtection="1">
      <protection locked="0"/>
    </xf>
    <xf numFmtId="2" fontId="5" fillId="0" borderId="17" xfId="0" applyNumberFormat="1" applyFont="1" applyBorder="1" applyAlignment="1" applyProtection="1">
      <alignment vertical="top"/>
      <protection locked="0"/>
    </xf>
    <xf numFmtId="2" fontId="5" fillId="0" borderId="0" xfId="0" applyNumberFormat="1" applyFont="1" applyAlignment="1" applyProtection="1">
      <alignment vertical="top"/>
      <protection locked="0"/>
    </xf>
    <xf numFmtId="2" fontId="5" fillId="0" borderId="0" xfId="0" applyNumberFormat="1" applyFont="1" applyAlignment="1">
      <alignment vertical="top"/>
    </xf>
    <xf numFmtId="49" fontId="1" fillId="0" borderId="15" xfId="0" applyNumberFormat="1" applyFont="1" applyBorder="1" applyAlignment="1">
      <alignment vertical="top" wrapText="1"/>
    </xf>
    <xf numFmtId="0" fontId="0" fillId="0" borderId="13" xfId="0" applyBorder="1" applyAlignment="1" applyProtection="1">
      <alignment horizontal="center" vertical="top"/>
      <protection locked="0"/>
    </xf>
    <xf numFmtId="14" fontId="0" fillId="0" borderId="13" xfId="0" applyNumberFormat="1" applyBorder="1" applyAlignment="1" applyProtection="1">
      <alignment horizontal="center" vertical="top"/>
      <protection locked="0"/>
    </xf>
    <xf numFmtId="0" fontId="0" fillId="0" borderId="13" xfId="0" applyBorder="1" applyAlignment="1" applyProtection="1">
      <alignment vertical="top"/>
      <protection locked="0"/>
    </xf>
    <xf numFmtId="0" fontId="7" fillId="0" borderId="0" xfId="0" applyFont="1"/>
    <xf numFmtId="0" fontId="0" fillId="0" borderId="0" xfId="0" applyAlignment="1">
      <alignment vertical="top"/>
    </xf>
    <xf numFmtId="0" fontId="1" fillId="0" borderId="0" xfId="0" applyFont="1" applyAlignment="1">
      <alignment vertical="top"/>
    </xf>
    <xf numFmtId="0" fontId="1" fillId="0" borderId="0" xfId="0" applyFont="1" applyAlignment="1">
      <alignment horizontal="center" vertical="top" wrapText="1"/>
    </xf>
    <xf numFmtId="0" fontId="4" fillId="0" borderId="0" xfId="0" applyFont="1" applyAlignment="1">
      <alignment vertical="top"/>
    </xf>
    <xf numFmtId="0" fontId="8" fillId="0" borderId="0" xfId="0" applyFont="1" applyAlignment="1">
      <alignment horizontal="center" vertical="top"/>
    </xf>
    <xf numFmtId="0" fontId="7" fillId="0" borderId="0" xfId="0" applyFont="1" applyAlignment="1">
      <alignment horizontal="center" vertical="top"/>
    </xf>
    <xf numFmtId="0" fontId="0" fillId="0" borderId="0" xfId="0" applyAlignment="1">
      <alignment horizontal="left" vertical="top"/>
    </xf>
    <xf numFmtId="0" fontId="7" fillId="0" borderId="0" xfId="0" applyFont="1" applyAlignment="1">
      <alignment vertical="top"/>
    </xf>
    <xf numFmtId="0" fontId="15" fillId="0" borderId="13" xfId="0" applyFont="1" applyBorder="1" applyAlignment="1">
      <alignment horizontal="center" vertical="center"/>
    </xf>
    <xf numFmtId="49" fontId="15" fillId="0" borderId="13" xfId="0" applyNumberFormat="1" applyFont="1" applyBorder="1" applyAlignment="1">
      <alignment horizontal="center" vertical="center"/>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16" fillId="0" borderId="13" xfId="0" applyFont="1" applyBorder="1" applyAlignment="1" applyProtection="1">
      <alignment horizontal="center" vertical="top" wrapText="1"/>
      <protection locked="0"/>
    </xf>
    <xf numFmtId="0" fontId="16" fillId="0" borderId="14" xfId="0" applyFont="1" applyBorder="1" applyAlignment="1" applyProtection="1">
      <alignment horizontal="center" vertical="top" wrapText="1"/>
      <protection locked="0"/>
    </xf>
    <xf numFmtId="0" fontId="6" fillId="0" borderId="0" xfId="0" applyFont="1" applyAlignment="1">
      <alignment horizontal="center"/>
    </xf>
    <xf numFmtId="0" fontId="1" fillId="0" borderId="0" xfId="0" applyFont="1" applyAlignment="1">
      <alignment horizontal="left" vertical="top" wrapText="1"/>
    </xf>
    <xf numFmtId="0" fontId="12" fillId="0" borderId="0" xfId="0" applyFont="1" applyAlignment="1">
      <alignment horizontal="center" vertical="top" wrapText="1"/>
    </xf>
    <xf numFmtId="0" fontId="1" fillId="0" borderId="0" xfId="0" applyFont="1" applyAlignment="1">
      <alignment horizontal="center"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2" fontId="1" fillId="0" borderId="7" xfId="0" applyNumberFormat="1" applyFont="1" applyBorder="1" applyAlignment="1">
      <alignment horizontal="center" vertical="top" wrapText="1"/>
    </xf>
    <xf numFmtId="2" fontId="1" fillId="0" borderId="8" xfId="0" applyNumberFormat="1" applyFont="1" applyBorder="1" applyAlignment="1">
      <alignment horizontal="center" vertical="top" wrapText="1"/>
    </xf>
    <xf numFmtId="2" fontId="1" fillId="0" borderId="9" xfId="0" applyNumberFormat="1" applyFont="1" applyBorder="1" applyAlignment="1">
      <alignment horizontal="center" vertical="top" wrapText="1"/>
    </xf>
    <xf numFmtId="2" fontId="1" fillId="0" borderId="10" xfId="0" applyNumberFormat="1" applyFont="1" applyBorder="1" applyAlignment="1">
      <alignment horizontal="center" vertical="top" wrapText="1"/>
    </xf>
    <xf numFmtId="2" fontId="1" fillId="0" borderId="0" xfId="0" applyNumberFormat="1" applyFont="1" applyAlignment="1">
      <alignment horizontal="center" vertical="top" wrapText="1"/>
    </xf>
    <xf numFmtId="2" fontId="1" fillId="0" borderId="11"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2" fontId="1" fillId="0" borderId="13"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0" fontId="11"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5" fillId="0" borderId="0" xfId="0" applyFont="1" applyAlignment="1">
      <alignment horizontal="center"/>
    </xf>
    <xf numFmtId="49" fontId="9" fillId="0" borderId="0" xfId="0" applyNumberFormat="1" applyFont="1" applyAlignment="1">
      <alignment horizontal="center" vertical="top"/>
    </xf>
    <xf numFmtId="49" fontId="14" fillId="0" borderId="13" xfId="0" applyNumberFormat="1" applyFont="1" applyBorder="1" applyAlignment="1" applyProtection="1">
      <alignment horizontal="center" vertical="center"/>
      <protection locked="0"/>
    </xf>
    <xf numFmtId="0" fontId="8" fillId="0" borderId="0" xfId="0" applyFont="1" applyAlignment="1">
      <alignment horizontal="center" wrapText="1"/>
    </xf>
    <xf numFmtId="0" fontId="14" fillId="0" borderId="13" xfId="0" applyFont="1" applyBorder="1" applyAlignment="1" applyProtection="1">
      <alignment horizontal="center" vertical="center"/>
      <protection locked="0"/>
    </xf>
    <xf numFmtId="0" fontId="8" fillId="0" borderId="0" xfId="0" applyFont="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2.xml"/><Relationship Id="rId7" Type="http://schemas.openxmlformats.org/officeDocument/2006/relationships/customXml" Target="../ink/ink4.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11" Type="http://schemas.openxmlformats.org/officeDocument/2006/relationships/customXml" Target="../ink/ink6.xml"/><Relationship Id="rId5" Type="http://schemas.openxmlformats.org/officeDocument/2006/relationships/customXml" Target="../ink/ink3.xml"/><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customXml" Target="../ink/ink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530892</xdr:colOff>
      <xdr:row>8</xdr:row>
      <xdr:rowOff>20657</xdr:rowOff>
    </xdr:from>
    <xdr:to>
      <xdr:col>1</xdr:col>
      <xdr:colOff>531252</xdr:colOff>
      <xdr:row>8</xdr:row>
      <xdr:rowOff>21017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
          <xdr14:nvContentPartPr>
            <xdr14:cNvPr id="2" name="Freihand 1">
              <a:extLst>
                <a:ext uri="{FF2B5EF4-FFF2-40B4-BE49-F238E27FC236}">
                  <a16:creationId xmlns:a16="http://schemas.microsoft.com/office/drawing/2014/main" id="{6B2831B8-C69C-8131-3795-81DD8644A73E}"/>
                </a:ext>
              </a:extLst>
            </xdr14:cNvPr>
            <xdr14:cNvContentPartPr/>
          </xdr14:nvContentPartPr>
          <xdr14:nvPr macro=""/>
          <xdr14:xfrm>
            <a:off x="1668600" y="2190240"/>
            <a:ext cx="360" cy="360"/>
          </xdr14:xfrm>
        </xdr:contentPart>
      </mc:Choice>
      <mc:Fallback xmlns="">
        <xdr:pic>
          <xdr:nvPicPr>
            <xdr:cNvPr id="2" name="Freihand 1">
              <a:extLst>
                <a:ext uri="{FF2B5EF4-FFF2-40B4-BE49-F238E27FC236}">
                  <a16:creationId xmlns:a16="http://schemas.microsoft.com/office/drawing/2014/main" id="{6B2831B8-C69C-8131-3795-81DD8644A73E}"/>
                </a:ext>
              </a:extLst>
            </xdr:cNvPr>
            <xdr:cNvPicPr/>
          </xdr:nvPicPr>
          <xdr:blipFill>
            <a:blip xmlns:r="http://schemas.openxmlformats.org/officeDocument/2006/relationships" r:embed="rId2"/>
            <a:stretch>
              <a:fillRect/>
            </a:stretch>
          </xdr:blipFill>
          <xdr:spPr>
            <a:xfrm>
              <a:off x="1659960" y="2136240"/>
              <a:ext cx="18000" cy="108000"/>
            </a:xfrm>
            <a:prstGeom prst="rect">
              <a:avLst/>
            </a:prstGeom>
          </xdr:spPr>
        </xdr:pic>
      </mc:Fallback>
    </mc:AlternateContent>
    <xdr:clientData/>
  </xdr:twoCellAnchor>
  <xdr:twoCellAnchor editAs="oneCell">
    <xdr:from>
      <xdr:col>1</xdr:col>
      <xdr:colOff>399852</xdr:colOff>
      <xdr:row>7</xdr:row>
      <xdr:rowOff>171935</xdr:rowOff>
    </xdr:from>
    <xdr:to>
      <xdr:col>1</xdr:col>
      <xdr:colOff>400212</xdr:colOff>
      <xdr:row>7</xdr:row>
      <xdr:rowOff>172295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
          <xdr14:nvContentPartPr>
            <xdr14:cNvPr id="3" name="Freihand 2">
              <a:extLst>
                <a:ext uri="{FF2B5EF4-FFF2-40B4-BE49-F238E27FC236}">
                  <a16:creationId xmlns:a16="http://schemas.microsoft.com/office/drawing/2014/main" id="{94DC549C-177A-33D6-B8BE-3ABDC3F2F76E}"/>
                </a:ext>
              </a:extLst>
            </xdr14:cNvPr>
            <xdr14:cNvContentPartPr/>
          </xdr14:nvContentPartPr>
          <xdr14:nvPr macro=""/>
          <xdr14:xfrm>
            <a:off x="1537560" y="2160720"/>
            <a:ext cx="360" cy="360"/>
          </xdr14:xfrm>
        </xdr:contentPart>
      </mc:Choice>
      <mc:Fallback xmlns="">
        <xdr:pic>
          <xdr:nvPicPr>
            <xdr:cNvPr id="3" name="Freihand 2">
              <a:extLst>
                <a:ext uri="{FF2B5EF4-FFF2-40B4-BE49-F238E27FC236}">
                  <a16:creationId xmlns:a16="http://schemas.microsoft.com/office/drawing/2014/main" id="{94DC549C-177A-33D6-B8BE-3ABDC3F2F76E}"/>
                </a:ext>
              </a:extLst>
            </xdr:cNvPr>
            <xdr:cNvPicPr/>
          </xdr:nvPicPr>
          <xdr:blipFill>
            <a:blip xmlns:r="http://schemas.openxmlformats.org/officeDocument/2006/relationships" r:embed="rId4"/>
            <a:stretch>
              <a:fillRect/>
            </a:stretch>
          </xdr:blipFill>
          <xdr:spPr>
            <a:xfrm>
              <a:off x="1528920" y="2107080"/>
              <a:ext cx="18000" cy="108000"/>
            </a:xfrm>
            <a:prstGeom prst="rect">
              <a:avLst/>
            </a:prstGeom>
          </xdr:spPr>
        </xdr:pic>
      </mc:Fallback>
    </mc:AlternateContent>
    <xdr:clientData/>
  </xdr:twoCellAnchor>
  <xdr:twoCellAnchor editAs="oneCell">
    <xdr:from>
      <xdr:col>1</xdr:col>
      <xdr:colOff>382212</xdr:colOff>
      <xdr:row>7</xdr:row>
      <xdr:rowOff>30815</xdr:rowOff>
    </xdr:from>
    <xdr:to>
      <xdr:col>1</xdr:col>
      <xdr:colOff>391572</xdr:colOff>
      <xdr:row>7</xdr:row>
      <xdr:rowOff>39095</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5">
          <xdr14:nvContentPartPr>
            <xdr14:cNvPr id="4" name="Freihand 3">
              <a:extLst>
                <a:ext uri="{FF2B5EF4-FFF2-40B4-BE49-F238E27FC236}">
                  <a16:creationId xmlns:a16="http://schemas.microsoft.com/office/drawing/2014/main" id="{BF043A61-5414-9675-7317-934BCDB87364}"/>
                </a:ext>
              </a:extLst>
            </xdr14:cNvPr>
            <xdr14:cNvContentPartPr/>
          </xdr14:nvContentPartPr>
          <xdr14:nvPr macro=""/>
          <xdr14:xfrm>
            <a:off x="1519920" y="2019600"/>
            <a:ext cx="9360" cy="8280"/>
          </xdr14:xfrm>
        </xdr:contentPart>
      </mc:Choice>
      <mc:Fallback xmlns="">
        <xdr:pic>
          <xdr:nvPicPr>
            <xdr:cNvPr id="4" name="Freihand 3">
              <a:extLst>
                <a:ext uri="{FF2B5EF4-FFF2-40B4-BE49-F238E27FC236}">
                  <a16:creationId xmlns:a16="http://schemas.microsoft.com/office/drawing/2014/main" id="{BF043A61-5414-9675-7317-934BCDB87364}"/>
                </a:ext>
              </a:extLst>
            </xdr:cNvPr>
            <xdr:cNvPicPr/>
          </xdr:nvPicPr>
          <xdr:blipFill>
            <a:blip xmlns:r="http://schemas.openxmlformats.org/officeDocument/2006/relationships" r:embed="rId6"/>
            <a:stretch>
              <a:fillRect/>
            </a:stretch>
          </xdr:blipFill>
          <xdr:spPr>
            <a:xfrm>
              <a:off x="1510920" y="1965600"/>
              <a:ext cx="27000" cy="115920"/>
            </a:xfrm>
            <a:prstGeom prst="rect">
              <a:avLst/>
            </a:prstGeom>
          </xdr:spPr>
        </xdr:pic>
      </mc:Fallback>
    </mc:AlternateContent>
    <xdr:clientData/>
  </xdr:twoCellAnchor>
  <xdr:twoCellAnchor editAs="oneCell">
    <xdr:from>
      <xdr:col>1</xdr:col>
      <xdr:colOff>445572</xdr:colOff>
      <xdr:row>6</xdr:row>
      <xdr:rowOff>25134</xdr:rowOff>
    </xdr:from>
    <xdr:to>
      <xdr:col>1</xdr:col>
      <xdr:colOff>445932</xdr:colOff>
      <xdr:row>6</xdr:row>
      <xdr:rowOff>25494</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7">
          <xdr14:nvContentPartPr>
            <xdr14:cNvPr id="5" name="Freihand 4">
              <a:extLst>
                <a:ext uri="{FF2B5EF4-FFF2-40B4-BE49-F238E27FC236}">
                  <a16:creationId xmlns:a16="http://schemas.microsoft.com/office/drawing/2014/main" id="{C38F2101-1023-911F-8613-D972D59F3D59}"/>
                </a:ext>
              </a:extLst>
            </xdr14:cNvPr>
            <xdr14:cNvContentPartPr/>
          </xdr14:nvContentPartPr>
          <xdr14:nvPr macro=""/>
          <xdr14:xfrm>
            <a:off x="1583280" y="1833120"/>
            <a:ext cx="360" cy="360"/>
          </xdr14:xfrm>
        </xdr:contentPart>
      </mc:Choice>
      <mc:Fallback xmlns="">
        <xdr:pic>
          <xdr:nvPicPr>
            <xdr:cNvPr id="5" name="Freihand 4">
              <a:extLst>
                <a:ext uri="{FF2B5EF4-FFF2-40B4-BE49-F238E27FC236}">
                  <a16:creationId xmlns:a16="http://schemas.microsoft.com/office/drawing/2014/main" id="{C38F2101-1023-911F-8613-D972D59F3D59}"/>
                </a:ext>
              </a:extLst>
            </xdr:cNvPr>
            <xdr:cNvPicPr/>
          </xdr:nvPicPr>
          <xdr:blipFill>
            <a:blip xmlns:r="http://schemas.openxmlformats.org/officeDocument/2006/relationships" r:embed="rId8"/>
            <a:stretch>
              <a:fillRect/>
            </a:stretch>
          </xdr:blipFill>
          <xdr:spPr>
            <a:xfrm>
              <a:off x="1574280" y="1779120"/>
              <a:ext cx="18000" cy="108000"/>
            </a:xfrm>
            <a:prstGeom prst="rect">
              <a:avLst/>
            </a:prstGeom>
          </xdr:spPr>
        </xdr:pic>
      </mc:Fallback>
    </mc:AlternateContent>
    <xdr:clientData/>
  </xdr:twoCellAnchor>
  <xdr:twoCellAnchor editAs="oneCell">
    <xdr:from>
      <xdr:col>2</xdr:col>
      <xdr:colOff>987592</xdr:colOff>
      <xdr:row>3</xdr:row>
      <xdr:rowOff>247006</xdr:rowOff>
    </xdr:from>
    <xdr:to>
      <xdr:col>2</xdr:col>
      <xdr:colOff>987952</xdr:colOff>
      <xdr:row>3</xdr:row>
      <xdr:rowOff>247366</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9">
          <xdr14:nvContentPartPr>
            <xdr14:cNvPr id="6" name="Freihand 5">
              <a:extLst>
                <a:ext uri="{FF2B5EF4-FFF2-40B4-BE49-F238E27FC236}">
                  <a16:creationId xmlns:a16="http://schemas.microsoft.com/office/drawing/2014/main" id="{CE3C1EBD-263C-A845-FABE-F73E2EC7FB99}"/>
                </a:ext>
              </a:extLst>
            </xdr14:cNvPr>
            <xdr14:cNvContentPartPr/>
          </xdr14:nvContentPartPr>
          <xdr14:nvPr macro=""/>
          <xdr14:xfrm>
            <a:off x="2769120" y="970200"/>
            <a:ext cx="360" cy="360"/>
          </xdr14:xfrm>
        </xdr:contentPart>
      </mc:Choice>
      <mc:Fallback xmlns="">
        <xdr:pic>
          <xdr:nvPicPr>
            <xdr:cNvPr id="6" name="Freihand 5">
              <a:extLst>
                <a:ext uri="{FF2B5EF4-FFF2-40B4-BE49-F238E27FC236}">
                  <a16:creationId xmlns:a16="http://schemas.microsoft.com/office/drawing/2014/main" id="{CE3C1EBD-263C-A845-FABE-F73E2EC7FB99}"/>
                </a:ext>
              </a:extLst>
            </xdr:cNvPr>
            <xdr:cNvPicPr/>
          </xdr:nvPicPr>
          <xdr:blipFill>
            <a:blip xmlns:r="http://schemas.openxmlformats.org/officeDocument/2006/relationships" r:embed="rId10"/>
            <a:stretch>
              <a:fillRect/>
            </a:stretch>
          </xdr:blipFill>
          <xdr:spPr>
            <a:xfrm>
              <a:off x="2760480" y="916200"/>
              <a:ext cx="18000" cy="108000"/>
            </a:xfrm>
            <a:prstGeom prst="rect">
              <a:avLst/>
            </a:prstGeom>
          </xdr:spPr>
        </xdr:pic>
      </mc:Fallback>
    </mc:AlternateContent>
    <xdr:clientData/>
  </xdr:twoCellAnchor>
  <xdr:oneCellAnchor>
    <xdr:from>
      <xdr:col>1</xdr:col>
      <xdr:colOff>445572</xdr:colOff>
      <xdr:row>5</xdr:row>
      <xdr:rowOff>25134</xdr:rowOff>
    </xdr:from>
    <xdr:ext cx="360" cy="360"/>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11">
          <xdr14:nvContentPartPr>
            <xdr14:cNvPr id="8" name="Freihand 7">
              <a:extLst>
                <a:ext uri="{FF2B5EF4-FFF2-40B4-BE49-F238E27FC236}">
                  <a16:creationId xmlns:a16="http://schemas.microsoft.com/office/drawing/2014/main" id="{BA6EDA37-95FE-424F-804E-30971C56146D}"/>
                </a:ext>
              </a:extLst>
            </xdr14:cNvPr>
            <xdr14:cNvContentPartPr/>
          </xdr14:nvContentPartPr>
          <xdr14:nvPr macro=""/>
          <xdr14:xfrm>
            <a:off x="1583280" y="1833120"/>
            <a:ext cx="360" cy="360"/>
          </xdr14:xfrm>
        </xdr:contentPart>
      </mc:Choice>
      <mc:Fallback xmlns="">
        <xdr:pic>
          <xdr:nvPicPr>
            <xdr:cNvPr id="5" name="Freihand 4">
              <a:extLst>
                <a:ext uri="{FF2B5EF4-FFF2-40B4-BE49-F238E27FC236}">
                  <a16:creationId xmlns:a16="http://schemas.microsoft.com/office/drawing/2014/main" id="{C38F2101-1023-911F-8613-D972D59F3D59}"/>
                </a:ext>
              </a:extLst>
            </xdr:cNvPr>
            <xdr:cNvPicPr/>
          </xdr:nvPicPr>
          <xdr:blipFill>
            <a:blip xmlns:r="http://schemas.openxmlformats.org/officeDocument/2006/relationships" r:embed="rId8"/>
            <a:stretch>
              <a:fillRect/>
            </a:stretch>
          </xdr:blipFill>
          <xdr:spPr>
            <a:xfrm>
              <a:off x="1574280" y="1779120"/>
              <a:ext cx="18000" cy="108000"/>
            </a:xfrm>
            <a:prstGeom prst="rect">
              <a:avLst/>
            </a:prstGeom>
          </xdr:spPr>
        </xdr:pic>
      </mc:Fallback>
    </mc:AlternateContent>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4-24T20:34:13.500"/>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1 0,'0'0,"0"0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4-24T20:34:14.039"/>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1 1,'0'0,"0"0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4-24T20:34:38.528"/>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25 23,'-10'-10,"-5"-3</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4-24T20:34:39.005"/>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0 0,'0'0,"0"0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4-24T20:34:46.806"/>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1 0,'0'0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4-27T18:15:44.334"/>
    </inkml:context>
    <inkml:brush xml:id="br0">
      <inkml:brushProperty name="width" value="0.05" units="cm"/>
      <inkml:brushProperty name="height" value="0.3" units="cm"/>
      <inkml:brushProperty name="color" value="#849398"/>
      <inkml:brushProperty name="ignorePressure" value="1"/>
      <inkml:brushProperty name="inkEffects" value="pencil"/>
    </inkml:brush>
  </inkml:definitions>
  <inkml:trace contextRef="#ctx0" brushRef="#br0">0 0,'0'0,"0"0</inkml:trace>
</inkm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8EDE-CBA2-49B4-A267-731A18F3F495}">
  <dimension ref="A1:C46"/>
  <sheetViews>
    <sheetView workbookViewId="0">
      <selection activeCell="C17" sqref="C17"/>
    </sheetView>
  </sheetViews>
  <sheetFormatPr baseColWidth="10" defaultRowHeight="14.25" x14ac:dyDescent="0.45"/>
  <cols>
    <col min="1" max="1" width="29.19921875" bestFit="1" customWidth="1"/>
    <col min="3" max="3" width="13.86328125" bestFit="1" customWidth="1"/>
  </cols>
  <sheetData>
    <row r="1" spans="1:3" x14ac:dyDescent="0.45">
      <c r="A1" t="s">
        <v>63</v>
      </c>
    </row>
    <row r="2" spans="1:3" x14ac:dyDescent="0.45">
      <c r="A2" t="s">
        <v>41</v>
      </c>
      <c r="B2" t="s">
        <v>1</v>
      </c>
    </row>
    <row r="3" spans="1:3" x14ac:dyDescent="0.45">
      <c r="A3" t="s">
        <v>2</v>
      </c>
      <c r="B3" t="s">
        <v>7</v>
      </c>
    </row>
    <row r="4" spans="1:3" x14ac:dyDescent="0.45">
      <c r="A4" t="s">
        <v>43</v>
      </c>
      <c r="B4" t="s">
        <v>8</v>
      </c>
      <c r="C4" t="s">
        <v>109</v>
      </c>
    </row>
    <row r="5" spans="1:3" x14ac:dyDescent="0.45">
      <c r="A5" t="s">
        <v>4</v>
      </c>
      <c r="B5" t="s">
        <v>5</v>
      </c>
    </row>
    <row r="6" spans="1:3" x14ac:dyDescent="0.45">
      <c r="A6" t="s">
        <v>3</v>
      </c>
      <c r="B6" t="s">
        <v>3</v>
      </c>
    </row>
    <row r="7" spans="1:3" x14ac:dyDescent="0.45">
      <c r="A7" t="s">
        <v>13</v>
      </c>
      <c r="B7" t="s">
        <v>14</v>
      </c>
    </row>
    <row r="8" spans="1:3" x14ac:dyDescent="0.45">
      <c r="A8" t="s">
        <v>15</v>
      </c>
      <c r="B8" t="s">
        <v>16</v>
      </c>
    </row>
    <row r="9" spans="1:3" x14ac:dyDescent="0.45">
      <c r="A9" t="s">
        <v>17</v>
      </c>
      <c r="B9" t="s">
        <v>18</v>
      </c>
    </row>
    <row r="10" spans="1:3" x14ac:dyDescent="0.45">
      <c r="A10" t="s">
        <v>36</v>
      </c>
      <c r="B10" t="s">
        <v>39</v>
      </c>
    </row>
    <row r="11" spans="1:3" x14ac:dyDescent="0.45">
      <c r="A11" t="s">
        <v>35</v>
      </c>
      <c r="B11" t="s">
        <v>37</v>
      </c>
    </row>
    <row r="12" spans="1:3" x14ac:dyDescent="0.45">
      <c r="A12" t="s">
        <v>40</v>
      </c>
      <c r="B12" t="s">
        <v>38</v>
      </c>
    </row>
    <row r="13" spans="1:3" x14ac:dyDescent="0.45">
      <c r="A13" t="s">
        <v>6</v>
      </c>
      <c r="B13" t="s">
        <v>42</v>
      </c>
    </row>
    <row r="14" spans="1:3" x14ac:dyDescent="0.45">
      <c r="A14" t="s">
        <v>19</v>
      </c>
      <c r="B14" t="s">
        <v>20</v>
      </c>
    </row>
    <row r="15" spans="1:3" x14ac:dyDescent="0.45">
      <c r="A15" t="s">
        <v>31</v>
      </c>
      <c r="B15" t="s">
        <v>32</v>
      </c>
    </row>
    <row r="16" spans="1:3" x14ac:dyDescent="0.45">
      <c r="A16" t="s">
        <v>33</v>
      </c>
      <c r="B16" t="s">
        <v>34</v>
      </c>
    </row>
    <row r="17" spans="1:2" x14ac:dyDescent="0.45">
      <c r="A17" t="s">
        <v>21</v>
      </c>
      <c r="B17" t="s">
        <v>22</v>
      </c>
    </row>
    <row r="18" spans="1:2" x14ac:dyDescent="0.45">
      <c r="A18" t="s">
        <v>9</v>
      </c>
      <c r="B18" t="s">
        <v>10</v>
      </c>
    </row>
    <row r="19" spans="1:2" x14ac:dyDescent="0.45">
      <c r="A19" t="s">
        <v>11</v>
      </c>
      <c r="B19" t="s">
        <v>12</v>
      </c>
    </row>
    <row r="20" spans="1:2" x14ac:dyDescent="0.45">
      <c r="A20" t="s">
        <v>86</v>
      </c>
      <c r="B20" t="s">
        <v>23</v>
      </c>
    </row>
    <row r="21" spans="1:2" x14ac:dyDescent="0.45">
      <c r="A21" t="s">
        <v>24</v>
      </c>
      <c r="B21" t="s">
        <v>25</v>
      </c>
    </row>
    <row r="23" spans="1:2" x14ac:dyDescent="0.45">
      <c r="A23" t="s">
        <v>30</v>
      </c>
      <c r="B23" t="s">
        <v>63</v>
      </c>
    </row>
    <row r="24" spans="1:2" x14ac:dyDescent="0.45">
      <c r="B24" s="23">
        <v>2022</v>
      </c>
    </row>
    <row r="25" spans="1:2" x14ac:dyDescent="0.45">
      <c r="B25" s="23" t="s">
        <v>89</v>
      </c>
    </row>
    <row r="26" spans="1:2" x14ac:dyDescent="0.45">
      <c r="B26" s="23">
        <v>2023</v>
      </c>
    </row>
    <row r="27" spans="1:2" x14ac:dyDescent="0.45">
      <c r="B27" s="23" t="s">
        <v>89</v>
      </c>
    </row>
    <row r="28" spans="1:2" x14ac:dyDescent="0.45">
      <c r="B28" s="23">
        <v>2023</v>
      </c>
    </row>
    <row r="29" spans="1:2" x14ac:dyDescent="0.45">
      <c r="B29" s="23" t="s">
        <v>90</v>
      </c>
    </row>
    <row r="30" spans="1:2" x14ac:dyDescent="0.45">
      <c r="B30" s="23">
        <v>2024</v>
      </c>
    </row>
    <row r="31" spans="1:2" x14ac:dyDescent="0.45">
      <c r="B31" s="23" t="s">
        <v>91</v>
      </c>
    </row>
    <row r="32" spans="1:2" x14ac:dyDescent="0.45">
      <c r="B32" s="23">
        <v>2025</v>
      </c>
    </row>
    <row r="33" spans="2:2" x14ac:dyDescent="0.45">
      <c r="B33" s="23" t="s">
        <v>92</v>
      </c>
    </row>
    <row r="34" spans="2:2" x14ac:dyDescent="0.45">
      <c r="B34" s="23">
        <v>2026</v>
      </c>
    </row>
    <row r="35" spans="2:2" x14ac:dyDescent="0.45">
      <c r="B35" s="23" t="s">
        <v>93</v>
      </c>
    </row>
    <row r="36" spans="2:2" x14ac:dyDescent="0.45">
      <c r="B36" s="23">
        <v>2027</v>
      </c>
    </row>
    <row r="37" spans="2:2" x14ac:dyDescent="0.45">
      <c r="B37" s="23" t="s">
        <v>94</v>
      </c>
    </row>
    <row r="38" spans="2:2" x14ac:dyDescent="0.45">
      <c r="B38" s="23">
        <v>2028</v>
      </c>
    </row>
    <row r="39" spans="2:2" x14ac:dyDescent="0.45">
      <c r="B39" s="23" t="s">
        <v>95</v>
      </c>
    </row>
    <row r="40" spans="2:2" x14ac:dyDescent="0.45">
      <c r="B40" s="23">
        <v>2029</v>
      </c>
    </row>
    <row r="41" spans="2:2" x14ac:dyDescent="0.45">
      <c r="B41" s="23" t="s">
        <v>96</v>
      </c>
    </row>
    <row r="42" spans="2:2" x14ac:dyDescent="0.45">
      <c r="B42" s="23">
        <v>2030</v>
      </c>
    </row>
    <row r="43" spans="2:2" x14ac:dyDescent="0.45">
      <c r="B43" s="23" t="s">
        <v>97</v>
      </c>
    </row>
    <row r="44" spans="2:2" x14ac:dyDescent="0.45">
      <c r="B44" s="23">
        <v>2031</v>
      </c>
    </row>
    <row r="45" spans="2:2" x14ac:dyDescent="0.45">
      <c r="B45" s="23" t="s">
        <v>98</v>
      </c>
    </row>
    <row r="46" spans="2:2" x14ac:dyDescent="0.45">
      <c r="B46" s="23">
        <v>2032</v>
      </c>
    </row>
  </sheetData>
  <printOptions gridLines="1"/>
  <pageMargins left="0.39370078740157483" right="0" top="1.5748031496062993" bottom="0.78740157480314965" header="0.31496062992125984" footer="0.31496062992125984"/>
  <pageSetup paperSize="9" orientation="landscape" r:id="rId1"/>
  <headerFooter>
    <oddHeader>&amp;L&amp;G&amp;C&amp;"-,Fett"&amp;16&amp;UAuslandsbonus Formular B: Studennachweis S1&amp;R&amp;G</oddHeader>
    <oddFooter>&amp;LVersion 2026_05&amp;C&amp;F&amp;A&amp;RSeite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2398-0DD2-491C-AC80-29E0ECC6F8D9}">
  <dimension ref="A1:T23"/>
  <sheetViews>
    <sheetView zoomScale="108" workbookViewId="0">
      <selection activeCell="D11" sqref="D11"/>
    </sheetView>
  </sheetViews>
  <sheetFormatPr baseColWidth="10" defaultRowHeight="14.25" x14ac:dyDescent="0.45"/>
  <cols>
    <col min="1" max="1" width="15.9296875" customWidth="1"/>
    <col min="2" max="2" width="9" customWidth="1"/>
    <col min="3" max="3" width="15.3984375" customWidth="1"/>
    <col min="4" max="4" width="17.19921875" customWidth="1"/>
    <col min="7" max="7" width="11.59765625" customWidth="1"/>
  </cols>
  <sheetData>
    <row r="1" spans="1:20" x14ac:dyDescent="0.45">
      <c r="A1" s="80" t="s">
        <v>79</v>
      </c>
      <c r="B1" s="80"/>
    </row>
    <row r="2" spans="1:20" x14ac:dyDescent="0.45">
      <c r="A2" t="s">
        <v>0</v>
      </c>
      <c r="B2" s="99">
        <f>Antrag!B2</f>
        <v>0</v>
      </c>
      <c r="C2" s="99"/>
      <c r="D2" t="s">
        <v>70</v>
      </c>
      <c r="E2" s="17">
        <f>Antrag!D2</f>
        <v>0</v>
      </c>
    </row>
    <row r="3" spans="1:20" x14ac:dyDescent="0.45">
      <c r="A3" s="3"/>
      <c r="B3" s="100"/>
      <c r="C3" s="100"/>
      <c r="L3" s="3"/>
    </row>
    <row r="4" spans="1:20" s="1" customFormat="1" ht="57" x14ac:dyDescent="0.45">
      <c r="A4" s="20" t="s">
        <v>44</v>
      </c>
      <c r="B4" s="54" t="s">
        <v>26</v>
      </c>
      <c r="C4" s="20" t="s">
        <v>27</v>
      </c>
      <c r="D4" s="20" t="s">
        <v>47</v>
      </c>
      <c r="E4" s="20" t="s">
        <v>68</v>
      </c>
      <c r="F4" s="20" t="s">
        <v>48</v>
      </c>
      <c r="G4" s="20" t="s">
        <v>28</v>
      </c>
      <c r="H4" s="20" t="s">
        <v>65</v>
      </c>
      <c r="I4" s="20" t="s">
        <v>66</v>
      </c>
      <c r="K4" s="98" t="s">
        <v>110</v>
      </c>
      <c r="L4" s="98"/>
      <c r="S4" s="6"/>
      <c r="T4" s="6"/>
    </row>
    <row r="5" spans="1:20" x14ac:dyDescent="0.45">
      <c r="A5" s="21" t="s">
        <v>49</v>
      </c>
      <c r="B5" s="21" t="str">
        <f>Semester1!D3</f>
        <v>Ich bin ein Dropdown</v>
      </c>
      <c r="C5" s="21" t="str">
        <f>Semester1!$B$3</f>
        <v>Ich bin ein Dropdown</v>
      </c>
      <c r="D5" s="22">
        <f>Semester1!$C$6</f>
        <v>0</v>
      </c>
      <c r="E5" s="22">
        <f>Semester1!$D$6</f>
        <v>0</v>
      </c>
      <c r="F5" s="22">
        <f>Semester1!$E$6</f>
        <v>0</v>
      </c>
      <c r="G5" s="22">
        <f>Semester1!$F$6</f>
        <v>0</v>
      </c>
      <c r="H5" s="22">
        <f>Semester1!$H$6</f>
        <v>0</v>
      </c>
      <c r="I5" s="22">
        <f>Semester1!$I$6</f>
        <v>0</v>
      </c>
      <c r="K5" s="86" t="str">
        <f>Antrag!B5</f>
        <v>Ich bin ein Dropdown</v>
      </c>
      <c r="L5" s="86"/>
      <c r="O5" s="5"/>
      <c r="P5" s="5"/>
      <c r="Q5" s="5"/>
      <c r="R5" s="5"/>
      <c r="S5" s="5"/>
      <c r="T5" s="5"/>
    </row>
    <row r="6" spans="1:20" x14ac:dyDescent="0.45">
      <c r="A6" s="21" t="s">
        <v>50</v>
      </c>
      <c r="B6" s="21" t="str">
        <f>Semester2!$D$3</f>
        <v>Ich bin ein Dropdown</v>
      </c>
      <c r="C6" s="21" t="str">
        <f>Semester2!$B$3</f>
        <v>Ich bin ein Dropdown</v>
      </c>
      <c r="D6" s="22">
        <f>Semester2!$C$6</f>
        <v>0</v>
      </c>
      <c r="E6" s="22">
        <f>Semester2!$D$6</f>
        <v>0</v>
      </c>
      <c r="F6" s="22">
        <f>Semester2!$E$6</f>
        <v>0</v>
      </c>
      <c r="G6" s="22">
        <f>Semester2!$F$6</f>
        <v>0</v>
      </c>
      <c r="H6" s="22">
        <f>Semester2!$H$6</f>
        <v>0</v>
      </c>
      <c r="I6" s="22">
        <f>Semester2!$I$6</f>
        <v>0</v>
      </c>
      <c r="K6" s="86" t="str">
        <f>Antrag!B6</f>
        <v>Ich bin ein Dropdown</v>
      </c>
      <c r="L6" s="86"/>
      <c r="O6" s="5"/>
      <c r="P6" s="5"/>
      <c r="Q6" s="5"/>
      <c r="R6" s="5"/>
      <c r="S6" s="5"/>
      <c r="T6" s="5"/>
    </row>
    <row r="7" spans="1:20" x14ac:dyDescent="0.45">
      <c r="A7" s="21" t="s">
        <v>51</v>
      </c>
      <c r="B7" s="21"/>
      <c r="C7" s="21"/>
      <c r="D7" s="22"/>
      <c r="E7" s="22"/>
      <c r="F7" s="22"/>
      <c r="G7" s="22"/>
      <c r="H7" s="22"/>
      <c r="I7" s="22"/>
      <c r="K7" s="86" t="str">
        <f>Antrag!B7</f>
        <v>Ich bin ein Dropdown</v>
      </c>
      <c r="L7" s="86"/>
      <c r="O7" s="5"/>
      <c r="P7" s="5"/>
      <c r="Q7" s="5"/>
      <c r="R7" s="5"/>
      <c r="S7" s="5"/>
      <c r="T7" s="5"/>
    </row>
    <row r="8" spans="1:20" x14ac:dyDescent="0.45">
      <c r="A8" s="21" t="s">
        <v>52</v>
      </c>
      <c r="B8" s="21"/>
      <c r="C8" s="21"/>
      <c r="D8" s="22"/>
      <c r="E8" s="22"/>
      <c r="F8" s="22"/>
      <c r="G8" s="22"/>
      <c r="H8" s="22"/>
      <c r="I8" s="22"/>
      <c r="K8" s="86" t="str">
        <f>Antrag!D5</f>
        <v>Ich bin ein Dropdown</v>
      </c>
      <c r="L8" s="86"/>
      <c r="O8" s="5"/>
      <c r="P8" s="5"/>
      <c r="Q8" s="5"/>
      <c r="R8" s="5"/>
      <c r="S8" s="5"/>
      <c r="T8" s="5"/>
    </row>
    <row r="9" spans="1:20" x14ac:dyDescent="0.45">
      <c r="A9" s="21" t="s">
        <v>53</v>
      </c>
      <c r="B9" s="21"/>
      <c r="C9" s="21"/>
      <c r="D9" s="22"/>
      <c r="E9" s="22"/>
      <c r="F9" s="22"/>
      <c r="G9" s="22"/>
      <c r="H9" s="22"/>
      <c r="I9" s="22"/>
      <c r="K9" s="99" t="str">
        <f>Antrag!D6</f>
        <v>Ich bin ein Dropdown</v>
      </c>
      <c r="L9" s="99"/>
      <c r="O9" s="5"/>
      <c r="P9" s="5"/>
      <c r="Q9" s="5"/>
      <c r="R9" s="5"/>
      <c r="S9" s="5"/>
      <c r="T9" s="5"/>
    </row>
    <row r="10" spans="1:20" x14ac:dyDescent="0.45">
      <c r="A10" s="21" t="s">
        <v>54</v>
      </c>
      <c r="B10" s="21"/>
      <c r="C10" s="21"/>
      <c r="D10" s="22"/>
      <c r="E10" s="22"/>
      <c r="F10" s="22"/>
      <c r="G10" s="22"/>
      <c r="H10" s="22"/>
      <c r="I10" s="22"/>
      <c r="K10" s="99" t="str">
        <f>Antrag!D7</f>
        <v>Ich bin ein Dropdown</v>
      </c>
      <c r="L10" s="99"/>
      <c r="O10" s="5"/>
      <c r="P10" s="5"/>
      <c r="Q10" s="5"/>
      <c r="R10" s="5"/>
      <c r="S10" s="5"/>
      <c r="T10" s="5"/>
    </row>
    <row r="11" spans="1:20" x14ac:dyDescent="0.45">
      <c r="A11" s="21" t="s">
        <v>55</v>
      </c>
      <c r="B11" s="21"/>
      <c r="C11" s="21"/>
      <c r="D11" s="22"/>
      <c r="E11" s="22"/>
      <c r="F11" s="22"/>
      <c r="G11" s="22"/>
      <c r="H11" s="22"/>
      <c r="I11" s="22"/>
      <c r="L11" s="1"/>
      <c r="O11" s="5"/>
      <c r="P11" s="5"/>
      <c r="Q11" s="5"/>
      <c r="R11" s="5"/>
      <c r="S11" s="5"/>
      <c r="T11" s="5"/>
    </row>
    <row r="12" spans="1:20" x14ac:dyDescent="0.45">
      <c r="A12" s="21" t="s">
        <v>56</v>
      </c>
      <c r="B12" s="21"/>
      <c r="C12" s="21"/>
      <c r="D12" s="22"/>
      <c r="E12" s="22"/>
      <c r="F12" s="22"/>
      <c r="G12" s="22"/>
      <c r="H12" s="22"/>
      <c r="I12" s="22"/>
      <c r="L12" s="1"/>
      <c r="O12" s="5"/>
      <c r="P12" s="5"/>
      <c r="Q12" s="5"/>
      <c r="R12" s="5"/>
      <c r="S12" s="5"/>
      <c r="T12" s="5"/>
    </row>
    <row r="13" spans="1:20" x14ac:dyDescent="0.45">
      <c r="A13" s="21" t="s">
        <v>57</v>
      </c>
      <c r="B13" s="21"/>
      <c r="C13" s="21"/>
      <c r="D13" s="22"/>
      <c r="E13" s="22"/>
      <c r="F13" s="22"/>
      <c r="G13" s="22"/>
      <c r="H13" s="22"/>
      <c r="I13" s="22"/>
      <c r="L13" s="1"/>
      <c r="O13" s="5"/>
      <c r="P13" s="5"/>
      <c r="Q13" s="5"/>
      <c r="R13" s="5"/>
      <c r="S13" s="5"/>
      <c r="T13" s="5"/>
    </row>
    <row r="14" spans="1:20" x14ac:dyDescent="0.45">
      <c r="A14" s="21" t="s">
        <v>58</v>
      </c>
      <c r="B14" s="21"/>
      <c r="C14" s="21"/>
      <c r="D14" s="22"/>
      <c r="E14" s="22"/>
      <c r="F14" s="22"/>
      <c r="G14" s="22"/>
      <c r="H14" s="22"/>
      <c r="I14" s="22"/>
      <c r="L14" s="1"/>
      <c r="O14" s="5"/>
      <c r="P14" s="5"/>
      <c r="Q14" s="5"/>
      <c r="R14" s="5"/>
      <c r="S14" s="5"/>
      <c r="T14" s="5"/>
    </row>
    <row r="15" spans="1:20" x14ac:dyDescent="0.45">
      <c r="O15" s="5"/>
      <c r="P15" s="5"/>
      <c r="Q15" s="5"/>
      <c r="R15" s="5"/>
    </row>
    <row r="16" spans="1:20" ht="42.75" x14ac:dyDescent="0.45">
      <c r="A16" s="8"/>
      <c r="B16" s="7" t="s">
        <v>65</v>
      </c>
      <c r="C16" s="7" t="s">
        <v>66</v>
      </c>
      <c r="D16" s="9" t="s">
        <v>69</v>
      </c>
      <c r="E16" s="9" t="s">
        <v>71</v>
      </c>
      <c r="F16" s="10" t="s">
        <v>108</v>
      </c>
      <c r="G16" s="4" t="s">
        <v>80</v>
      </c>
      <c r="H16" s="89"/>
      <c r="I16" s="90"/>
      <c r="J16" s="90"/>
      <c r="K16" s="90"/>
      <c r="L16" s="91"/>
    </row>
    <row r="17" spans="1:12" x14ac:dyDescent="0.45">
      <c r="A17" s="11" t="s">
        <v>45</v>
      </c>
      <c r="B17" s="5"/>
      <c r="C17" s="5"/>
      <c r="D17" s="5" t="e">
        <f>(C17/B17)*100</f>
        <v>#DIV/0!</v>
      </c>
      <c r="E17" t="str">
        <f>IF(B17&gt;36,"JA","Nein")</f>
        <v>Nein</v>
      </c>
      <c r="F17" s="12" t="e">
        <f>IF(D17&lt;50,"JA","Nein")</f>
        <v>#DIV/0!</v>
      </c>
      <c r="H17" s="92"/>
      <c r="I17" s="93"/>
      <c r="J17" s="93"/>
      <c r="K17" s="93"/>
      <c r="L17" s="94"/>
    </row>
    <row r="18" spans="1:12" x14ac:dyDescent="0.45">
      <c r="A18" s="13" t="s">
        <v>46</v>
      </c>
      <c r="B18" s="14"/>
      <c r="C18" s="14"/>
      <c r="D18" s="14" t="e">
        <f>(C18/B18)*100</f>
        <v>#DIV/0!</v>
      </c>
      <c r="E18" s="15" t="str">
        <f>IF(B18&gt;36,"JA","Nein")</f>
        <v>Nein</v>
      </c>
      <c r="F18" s="16" t="e">
        <f>IF(D18&lt;50,"JA","Nein")</f>
        <v>#DIV/0!</v>
      </c>
      <c r="H18" s="92"/>
      <c r="I18" s="93"/>
      <c r="J18" s="93"/>
      <c r="K18" s="93"/>
      <c r="L18" s="94"/>
    </row>
    <row r="19" spans="1:12" x14ac:dyDescent="0.45">
      <c r="A19" t="s">
        <v>73</v>
      </c>
      <c r="B19" s="2" t="b">
        <v>0</v>
      </c>
      <c r="C19" s="2" t="s">
        <v>72</v>
      </c>
      <c r="D19" t="s">
        <v>75</v>
      </c>
      <c r="E19" s="101"/>
      <c r="F19" s="101"/>
      <c r="H19" s="92"/>
      <c r="I19" s="93"/>
      <c r="J19" s="93"/>
      <c r="K19" s="93"/>
      <c r="L19" s="94"/>
    </row>
    <row r="20" spans="1:12" x14ac:dyDescent="0.45">
      <c r="B20" s="2" t="b">
        <v>0</v>
      </c>
      <c r="C20" t="s">
        <v>74</v>
      </c>
      <c r="D20" t="s">
        <v>76</v>
      </c>
      <c r="E20" s="102"/>
      <c r="F20" s="102"/>
      <c r="H20" s="92"/>
      <c r="I20" s="93"/>
      <c r="J20" s="93"/>
      <c r="K20" s="93"/>
      <c r="L20" s="94"/>
    </row>
    <row r="21" spans="1:12" x14ac:dyDescent="0.45">
      <c r="D21" s="58" t="s">
        <v>103</v>
      </c>
      <c r="E21" s="25" t="str">
        <f>IF(Antrag!B14=TRUE,"JA","Nein")</f>
        <v>Nein</v>
      </c>
      <c r="H21" s="95"/>
      <c r="I21" s="96"/>
      <c r="J21" s="96"/>
      <c r="K21" s="96"/>
      <c r="L21" s="97"/>
    </row>
    <row r="22" spans="1:12" x14ac:dyDescent="0.45">
      <c r="H22" s="18"/>
      <c r="I22" s="18"/>
      <c r="J22" s="18"/>
      <c r="K22" s="18"/>
    </row>
    <row r="23" spans="1:12" x14ac:dyDescent="0.45">
      <c r="H23" s="18"/>
      <c r="I23" s="18"/>
      <c r="J23" s="18"/>
      <c r="K23" s="18"/>
    </row>
  </sheetData>
  <mergeCells count="13">
    <mergeCell ref="A1:B1"/>
    <mergeCell ref="H16:L21"/>
    <mergeCell ref="K4:L4"/>
    <mergeCell ref="K5:L5"/>
    <mergeCell ref="K6:L6"/>
    <mergeCell ref="K7:L7"/>
    <mergeCell ref="K8:L8"/>
    <mergeCell ref="K9:L9"/>
    <mergeCell ref="K10:L10"/>
    <mergeCell ref="B3:C3"/>
    <mergeCell ref="B2:C2"/>
    <mergeCell ref="E19:F19"/>
    <mergeCell ref="E20:F20"/>
  </mergeCells>
  <phoneticPr fontId="2" type="noConversion"/>
  <printOptions gridLines="1"/>
  <pageMargins left="0.39370078740157483" right="0" top="1.5748031496062993" bottom="0.78740157480314965" header="0.31496062992125984" footer="0.31496062992125984"/>
  <pageSetup paperSize="9" orientation="landscape" r:id="rId1"/>
  <headerFooter>
    <oddHeader>&amp;L&amp;G&amp;C&amp;"-,Fett"&amp;16&amp;UAuslandsbonus: Auswertung&amp;R&amp;G</oddHeader>
    <oddFooter>&amp;LVersion 2026_04&amp;C&amp;F&amp;[_&amp;A&amp;RSeite &amp;P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5420-901F-4FBB-B5E2-802978FFE567}">
  <dimension ref="A1:I29"/>
  <sheetViews>
    <sheetView workbookViewId="0">
      <selection activeCell="B11" sqref="B11"/>
    </sheetView>
  </sheetViews>
  <sheetFormatPr baseColWidth="10" defaultColWidth="10.9296875" defaultRowHeight="14.25" x14ac:dyDescent="0.45"/>
  <cols>
    <col min="1" max="1" width="12.86328125" style="59" customWidth="1"/>
    <col min="2" max="2" width="19.3984375" style="59" bestFit="1" customWidth="1"/>
    <col min="3" max="3" width="18.46484375" style="59" customWidth="1"/>
    <col min="4" max="4" width="20.86328125" style="59" customWidth="1"/>
    <col min="5" max="5" width="12.6640625" style="59" bestFit="1" customWidth="1"/>
    <col min="6" max="6" width="17.06640625" style="59" bestFit="1" customWidth="1"/>
    <col min="7" max="7" width="12.6640625" style="59" bestFit="1" customWidth="1"/>
    <col min="8" max="8" width="17.06640625" style="59" bestFit="1" customWidth="1"/>
    <col min="9" max="9" width="12.3984375" style="59" customWidth="1"/>
    <col min="10" max="16384" width="10.9296875" style="59"/>
  </cols>
  <sheetData>
    <row r="1" spans="1:9" x14ac:dyDescent="0.45">
      <c r="A1" s="80" t="s">
        <v>112</v>
      </c>
      <c r="B1" s="80"/>
      <c r="D1" s="85" t="s">
        <v>126</v>
      </c>
      <c r="E1" s="86"/>
      <c r="F1" s="86"/>
    </row>
    <row r="2" spans="1:9" ht="18" customHeight="1" x14ac:dyDescent="0.45">
      <c r="A2" s="60" t="s">
        <v>60</v>
      </c>
      <c r="B2" s="55"/>
      <c r="C2" s="60" t="s">
        <v>117</v>
      </c>
      <c r="D2" s="56"/>
      <c r="E2" s="83" t="s">
        <v>101</v>
      </c>
      <c r="F2" s="69"/>
      <c r="G2" s="70"/>
      <c r="H2" s="70"/>
      <c r="I2" s="71"/>
    </row>
    <row r="3" spans="1:9" x14ac:dyDescent="0.45">
      <c r="E3" s="83"/>
      <c r="F3" s="72"/>
      <c r="G3" s="73"/>
      <c r="H3" s="73"/>
      <c r="I3" s="74"/>
    </row>
    <row r="4" spans="1:9" x14ac:dyDescent="0.45">
      <c r="A4" s="60" t="s">
        <v>114</v>
      </c>
      <c r="B4" s="60"/>
      <c r="C4" s="60"/>
      <c r="D4" s="3"/>
      <c r="F4" s="72"/>
      <c r="G4" s="73"/>
      <c r="H4" s="73"/>
      <c r="I4" s="74"/>
    </row>
    <row r="5" spans="1:9" x14ac:dyDescent="0.45">
      <c r="A5" s="6" t="s">
        <v>111</v>
      </c>
      <c r="B5" s="57" t="s">
        <v>63</v>
      </c>
      <c r="C5" s="6" t="s">
        <v>84</v>
      </c>
      <c r="D5" s="57" t="s">
        <v>63</v>
      </c>
      <c r="F5" s="72"/>
      <c r="G5" s="73"/>
      <c r="H5" s="73"/>
      <c r="I5" s="74"/>
    </row>
    <row r="6" spans="1:9" x14ac:dyDescent="0.45">
      <c r="A6" s="60" t="s">
        <v>82</v>
      </c>
      <c r="B6" s="57" t="s">
        <v>63</v>
      </c>
      <c r="C6" s="60" t="s">
        <v>85</v>
      </c>
      <c r="D6" s="57" t="s">
        <v>63</v>
      </c>
      <c r="F6" s="72"/>
      <c r="G6" s="73"/>
      <c r="H6" s="73"/>
      <c r="I6" s="74"/>
    </row>
    <row r="7" spans="1:9" x14ac:dyDescent="0.45">
      <c r="A7" s="60" t="s">
        <v>83</v>
      </c>
      <c r="B7" s="57" t="s">
        <v>63</v>
      </c>
      <c r="C7" s="60" t="s">
        <v>87</v>
      </c>
      <c r="D7" s="57" t="s">
        <v>63</v>
      </c>
      <c r="F7" s="72"/>
      <c r="G7" s="73"/>
      <c r="H7" s="73"/>
      <c r="I7" s="74"/>
    </row>
    <row r="8" spans="1:9" x14ac:dyDescent="0.45">
      <c r="A8" s="6"/>
      <c r="B8" s="62"/>
      <c r="F8" s="72"/>
      <c r="G8" s="73"/>
      <c r="H8" s="73"/>
      <c r="I8" s="74"/>
    </row>
    <row r="9" spans="1:9" ht="19.149999999999999" customHeight="1" x14ac:dyDescent="0.45">
      <c r="A9" s="82" t="s">
        <v>115</v>
      </c>
      <c r="B9" s="82"/>
      <c r="C9" s="82"/>
      <c r="D9" s="78" t="s">
        <v>63</v>
      </c>
      <c r="E9" s="79"/>
      <c r="F9" s="75"/>
      <c r="G9" s="76"/>
      <c r="H9" s="76"/>
      <c r="I9" s="77"/>
    </row>
    <row r="10" spans="1:9" ht="15.75" x14ac:dyDescent="0.45">
      <c r="D10" s="63"/>
    </row>
    <row r="11" spans="1:9" ht="14.25" customHeight="1" x14ac:dyDescent="0.45">
      <c r="A11" s="84" t="s">
        <v>120</v>
      </c>
      <c r="B11" s="24" t="b">
        <v>0</v>
      </c>
      <c r="C11" s="81" t="s">
        <v>113</v>
      </c>
      <c r="D11" s="81"/>
      <c r="E11" s="81"/>
      <c r="F11" s="81"/>
      <c r="G11" s="81"/>
      <c r="H11" s="81"/>
      <c r="I11" s="81"/>
    </row>
    <row r="12" spans="1:9" x14ac:dyDescent="0.45">
      <c r="A12" s="85"/>
      <c r="B12" s="3"/>
      <c r="C12" s="81"/>
      <c r="D12" s="81"/>
      <c r="E12" s="81"/>
      <c r="F12" s="81"/>
      <c r="G12" s="81"/>
      <c r="H12" s="81"/>
      <c r="I12" s="81"/>
    </row>
    <row r="13" spans="1:9" x14ac:dyDescent="0.45">
      <c r="A13" s="6"/>
      <c r="B13" s="61"/>
      <c r="C13" s="61"/>
      <c r="D13" s="61"/>
      <c r="E13" s="61"/>
      <c r="F13" s="61"/>
      <c r="G13" s="61"/>
    </row>
    <row r="14" spans="1:9" ht="61.9" customHeight="1" x14ac:dyDescent="0.45">
      <c r="A14" s="61" t="s">
        <v>29</v>
      </c>
      <c r="B14" s="19" t="b">
        <v>0</v>
      </c>
      <c r="C14" s="88" t="s">
        <v>88</v>
      </c>
      <c r="D14" s="88"/>
      <c r="E14" s="88"/>
      <c r="F14" s="88"/>
      <c r="G14" s="88"/>
      <c r="H14" s="88"/>
      <c r="I14" s="88"/>
    </row>
    <row r="16" spans="1:9" x14ac:dyDescent="0.45">
      <c r="A16" s="64" t="s">
        <v>99</v>
      </c>
      <c r="B16" s="87" t="s">
        <v>102</v>
      </c>
      <c r="C16" s="87"/>
      <c r="D16" s="87"/>
      <c r="E16" s="87"/>
      <c r="F16" s="87"/>
      <c r="G16" s="87"/>
      <c r="H16" s="87"/>
      <c r="I16" s="87"/>
    </row>
    <row r="17" spans="1:9" x14ac:dyDescent="0.45">
      <c r="A17" s="66"/>
      <c r="B17" s="87" t="s">
        <v>123</v>
      </c>
      <c r="C17" s="87"/>
      <c r="D17" s="87"/>
      <c r="E17" s="87"/>
      <c r="F17" s="87"/>
      <c r="G17" s="87"/>
      <c r="H17" s="87"/>
      <c r="I17" s="87"/>
    </row>
    <row r="18" spans="1:9" x14ac:dyDescent="0.45">
      <c r="B18" s="65" t="s">
        <v>100</v>
      </c>
      <c r="C18" s="65"/>
      <c r="D18" s="65"/>
      <c r="E18" s="65"/>
      <c r="F18" s="65"/>
      <c r="G18" s="65"/>
      <c r="H18" s="65"/>
      <c r="I18" s="65"/>
    </row>
    <row r="19" spans="1:9" x14ac:dyDescent="0.45">
      <c r="B19" s="87" t="s">
        <v>122</v>
      </c>
      <c r="C19" s="87"/>
      <c r="D19" s="87"/>
      <c r="E19" s="87"/>
      <c r="F19" s="87"/>
      <c r="G19" s="87"/>
      <c r="H19" s="87"/>
      <c r="I19" s="87"/>
    </row>
    <row r="20" spans="1:9" ht="14.25" customHeight="1" x14ac:dyDescent="0.45">
      <c r="B20" s="88" t="s">
        <v>119</v>
      </c>
      <c r="C20" s="88"/>
      <c r="D20" s="88"/>
      <c r="E20" s="88"/>
      <c r="F20" s="88"/>
      <c r="G20" s="88"/>
      <c r="H20" s="88"/>
      <c r="I20" s="88"/>
    </row>
    <row r="21" spans="1:9" x14ac:dyDescent="0.45">
      <c r="B21" s="88"/>
      <c r="C21" s="88"/>
      <c r="D21" s="88"/>
      <c r="E21" s="88"/>
      <c r="F21" s="88"/>
      <c r="G21" s="88"/>
      <c r="H21" s="88"/>
      <c r="I21" s="88"/>
    </row>
    <row r="22" spans="1:9" x14ac:dyDescent="0.45">
      <c r="B22" s="87" t="s">
        <v>118</v>
      </c>
      <c r="C22" s="87"/>
      <c r="D22" s="87"/>
      <c r="E22" s="87"/>
      <c r="F22" s="87"/>
      <c r="G22" s="87"/>
      <c r="H22" s="87"/>
      <c r="I22" s="87"/>
    </row>
    <row r="23" spans="1:9" x14ac:dyDescent="0.45">
      <c r="B23" s="65" t="s">
        <v>124</v>
      </c>
      <c r="C23" s="65"/>
      <c r="D23" s="65"/>
      <c r="E23" s="65"/>
      <c r="F23" s="65"/>
      <c r="G23" s="65"/>
      <c r="H23" s="65"/>
      <c r="I23" s="65"/>
    </row>
    <row r="24" spans="1:9" x14ac:dyDescent="0.45">
      <c r="B24" s="87" t="s">
        <v>125</v>
      </c>
      <c r="C24" s="87"/>
      <c r="D24" s="87"/>
      <c r="E24" s="87"/>
      <c r="F24" s="87"/>
      <c r="G24" s="87"/>
      <c r="H24" s="87"/>
      <c r="I24" s="87"/>
    </row>
    <row r="26" spans="1:9" x14ac:dyDescent="0.45">
      <c r="I26" s="65"/>
    </row>
    <row r="29" spans="1:9" x14ac:dyDescent="0.45">
      <c r="C29" s="65"/>
      <c r="D29" s="65"/>
      <c r="E29" s="65"/>
      <c r="F29" s="65"/>
      <c r="G29" s="65"/>
      <c r="H29" s="65"/>
    </row>
  </sheetData>
  <sheetProtection algorithmName="SHA-512" hashValue="4QwG6EcVIyVl4FiwoN3oPWw1sUtj9K4j79p4tK5TTvpG9YkrmDdPk2EmIdvup4Ma9riOWDNjsMPxB8JojwTBPQ==" saltValue="YRr8E2PMni64wAAXtnubPw==" spinCount="100000" sheet="1" objects="1" scenarios="1"/>
  <mergeCells count="15">
    <mergeCell ref="B24:I24"/>
    <mergeCell ref="C14:I14"/>
    <mergeCell ref="B19:I19"/>
    <mergeCell ref="B16:I16"/>
    <mergeCell ref="B22:I22"/>
    <mergeCell ref="B20:I21"/>
    <mergeCell ref="B17:I17"/>
    <mergeCell ref="F2:I9"/>
    <mergeCell ref="D9:E9"/>
    <mergeCell ref="A1:B1"/>
    <mergeCell ref="C11:I12"/>
    <mergeCell ref="A9:C9"/>
    <mergeCell ref="E2:E3"/>
    <mergeCell ref="A11:A12"/>
    <mergeCell ref="D1:F1"/>
  </mergeCells>
  <printOptions gridLines="1"/>
  <pageMargins left="0.31496062992125984" right="0" top="1.5354330708661419" bottom="0.74803149606299213" header="0.31496062992125984" footer="0.31496062992125984"/>
  <pageSetup paperSize="9" orientation="landscape" r:id="rId1"/>
  <headerFooter>
    <oddHeader>&amp;L&amp;G&amp;C&amp;"-,Fett"&amp;20&amp;UAuslandsbonus Formular A: Antrag
&amp;18&amp;U&amp;KC00000Nur als Excel versenden/ pro Organisation eine extra Excel&amp;R&amp;G</oddHeader>
    <oddFooter>&amp;LVersion 2026_04&amp;C&amp;F&amp;[_&amp;A&amp;RSeite &amp;P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7AD3D283-EDC0-4B64-890D-5D266BB27BCC}">
          <x14:formula1>
            <xm:f>Orga!$A$1:$A$21</xm:f>
          </x14:formula1>
          <xm:sqref>B5:B7 D5:D7 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1DB3-1513-48A6-916F-C5C5CE6F3ADF}">
  <dimension ref="A1:I56"/>
  <sheetViews>
    <sheetView zoomScale="81" zoomScaleNormal="121" workbookViewId="0">
      <selection activeCell="F18" sqref="F18"/>
    </sheetView>
  </sheetViews>
  <sheetFormatPr baseColWidth="10" defaultColWidth="10.6640625" defaultRowHeight="14.25" x14ac:dyDescent="0.45"/>
  <cols>
    <col min="1" max="1" width="12.06640625" style="35" customWidth="1"/>
    <col min="2" max="2" width="37.06640625" style="28" customWidth="1"/>
    <col min="3" max="3" width="11.86328125" style="28" customWidth="1"/>
    <col min="4" max="4" width="9.73046875" style="28" customWidth="1"/>
    <col min="5" max="5" width="8.796875" style="28" customWidth="1"/>
    <col min="6" max="6" width="11.86328125" style="28" customWidth="1"/>
    <col min="7" max="7" width="24.59765625" style="28" customWidth="1"/>
    <col min="8" max="9" width="10.6640625" style="28" hidden="1" customWidth="1"/>
    <col min="10" max="16384" width="10.6640625" style="28"/>
  </cols>
  <sheetData>
    <row r="1" spans="1:9" ht="15.75" customHeight="1" x14ac:dyDescent="0.45">
      <c r="A1" s="104" t="s">
        <v>77</v>
      </c>
      <c r="B1" s="104"/>
      <c r="C1" s="27" t="s">
        <v>60</v>
      </c>
      <c r="D1" s="103">
        <f>Antrag!B2</f>
        <v>0</v>
      </c>
      <c r="E1" s="103"/>
      <c r="F1" s="106" t="s">
        <v>127</v>
      </c>
      <c r="G1" s="106"/>
    </row>
    <row r="2" spans="1:9" x14ac:dyDescent="0.45">
      <c r="A2" s="26"/>
      <c r="B2" s="26"/>
      <c r="C2" s="27"/>
      <c r="D2" s="29"/>
      <c r="E2" s="29"/>
      <c r="F2" s="106"/>
      <c r="G2" s="106"/>
    </row>
    <row r="3" spans="1:9" ht="42.75" x14ac:dyDescent="0.45">
      <c r="A3" s="30" t="s">
        <v>59</v>
      </c>
      <c r="B3" s="68" t="str">
        <f>Antrag!D9</f>
        <v>Ich bin ein Dropdown</v>
      </c>
      <c r="C3" s="32" t="s">
        <v>78</v>
      </c>
      <c r="D3" s="105" t="s">
        <v>63</v>
      </c>
      <c r="E3" s="105"/>
      <c r="F3" s="33" t="s">
        <v>121</v>
      </c>
      <c r="G3" s="31"/>
      <c r="I3" s="34"/>
    </row>
    <row r="4" spans="1:9" ht="14.65" thickBot="1" x14ac:dyDescent="0.5"/>
    <row r="5" spans="1:9" ht="42.75" customHeight="1" thickTop="1" thickBot="1" x14ac:dyDescent="0.5">
      <c r="A5" s="36" t="s">
        <v>64</v>
      </c>
      <c r="B5" s="37" t="s">
        <v>61</v>
      </c>
      <c r="C5" s="38" t="s">
        <v>104</v>
      </c>
      <c r="D5" s="38" t="s">
        <v>105</v>
      </c>
      <c r="E5" s="38" t="s">
        <v>106</v>
      </c>
      <c r="F5" s="38" t="s">
        <v>107</v>
      </c>
      <c r="G5" s="38" t="s">
        <v>62</v>
      </c>
      <c r="H5" s="38" t="s">
        <v>65</v>
      </c>
      <c r="I5" s="38" t="s">
        <v>81</v>
      </c>
    </row>
    <row r="6" spans="1:9" ht="30.75" customHeight="1" thickTop="1" thickBot="1" x14ac:dyDescent="0.5">
      <c r="A6" s="36" t="s">
        <v>67</v>
      </c>
      <c r="B6" s="37"/>
      <c r="C6" s="39">
        <f>SUM(C7:C56)</f>
        <v>0</v>
      </c>
      <c r="D6" s="39">
        <f>SUM(D7:D56)</f>
        <v>0</v>
      </c>
      <c r="E6" s="39">
        <f>SUM(E7:E56)</f>
        <v>0</v>
      </c>
      <c r="F6" s="39">
        <f>SUM(F7:F56)</f>
        <v>0</v>
      </c>
      <c r="G6" s="40"/>
      <c r="H6" s="39">
        <f>SUM(H7:H56)</f>
        <v>0</v>
      </c>
      <c r="I6" s="39">
        <f>SUM(I7:I56)</f>
        <v>0</v>
      </c>
    </row>
    <row r="7" spans="1:9" s="46" customFormat="1" ht="14.65" thickTop="1" x14ac:dyDescent="0.45">
      <c r="A7" s="41">
        <v>1</v>
      </c>
      <c r="B7" s="42"/>
      <c r="C7" s="43"/>
      <c r="D7" s="43"/>
      <c r="E7" s="43"/>
      <c r="F7" s="43"/>
      <c r="G7" s="44"/>
      <c r="H7" s="45">
        <f>E7</f>
        <v>0</v>
      </c>
      <c r="I7" s="45">
        <f>F7</f>
        <v>0</v>
      </c>
    </row>
    <row r="8" spans="1:9" x14ac:dyDescent="0.45">
      <c r="A8" s="41">
        <v>2</v>
      </c>
      <c r="B8" s="47"/>
      <c r="C8" s="43"/>
      <c r="D8" s="43"/>
      <c r="E8" s="43"/>
      <c r="F8" s="43"/>
      <c r="G8" s="44"/>
      <c r="H8" s="45">
        <f t="shared" ref="H8:H36" si="0">E8</f>
        <v>0</v>
      </c>
      <c r="I8" s="45">
        <f t="shared" ref="I8:I36" si="1">F8</f>
        <v>0</v>
      </c>
    </row>
    <row r="9" spans="1:9" x14ac:dyDescent="0.45">
      <c r="A9" s="41">
        <v>3</v>
      </c>
      <c r="B9" s="47"/>
      <c r="C9" s="43"/>
      <c r="D9" s="43"/>
      <c r="E9" s="43"/>
      <c r="F9" s="43"/>
      <c r="G9" s="44"/>
      <c r="H9" s="45">
        <f>E9</f>
        <v>0</v>
      </c>
      <c r="I9" s="45">
        <f>F9</f>
        <v>0</v>
      </c>
    </row>
    <row r="10" spans="1:9" x14ac:dyDescent="0.45">
      <c r="A10" s="41">
        <v>4</v>
      </c>
      <c r="B10" s="47"/>
      <c r="C10" s="43"/>
      <c r="D10" s="43"/>
      <c r="E10" s="43"/>
      <c r="F10" s="43"/>
      <c r="G10" s="44"/>
      <c r="H10" s="45">
        <f t="shared" si="0"/>
        <v>0</v>
      </c>
      <c r="I10" s="45">
        <f t="shared" si="1"/>
        <v>0</v>
      </c>
    </row>
    <row r="11" spans="1:9" x14ac:dyDescent="0.45">
      <c r="A11" s="41">
        <v>5</v>
      </c>
      <c r="B11" s="48"/>
      <c r="C11" s="43"/>
      <c r="D11" s="43"/>
      <c r="E11" s="43"/>
      <c r="F11" s="43"/>
      <c r="G11" s="43"/>
      <c r="H11" s="45">
        <f t="shared" si="0"/>
        <v>0</v>
      </c>
      <c r="I11" s="45">
        <f t="shared" si="1"/>
        <v>0</v>
      </c>
    </row>
    <row r="12" spans="1:9" x14ac:dyDescent="0.45">
      <c r="A12" s="41">
        <v>6</v>
      </c>
      <c r="B12" s="48"/>
      <c r="C12" s="43"/>
      <c r="D12" s="43"/>
      <c r="E12" s="43"/>
      <c r="F12" s="43"/>
      <c r="G12" s="43"/>
      <c r="H12" s="45">
        <f t="shared" si="0"/>
        <v>0</v>
      </c>
      <c r="I12" s="45">
        <f t="shared" si="1"/>
        <v>0</v>
      </c>
    </row>
    <row r="13" spans="1:9" x14ac:dyDescent="0.45">
      <c r="A13" s="41">
        <v>7</v>
      </c>
      <c r="B13" s="48"/>
      <c r="C13" s="43"/>
      <c r="D13" s="43"/>
      <c r="E13" s="43"/>
      <c r="F13" s="43"/>
      <c r="G13" s="43"/>
      <c r="H13" s="45">
        <f t="shared" si="0"/>
        <v>0</v>
      </c>
      <c r="I13" s="45">
        <f t="shared" si="1"/>
        <v>0</v>
      </c>
    </row>
    <row r="14" spans="1:9" x14ac:dyDescent="0.45">
      <c r="A14" s="41">
        <v>8</v>
      </c>
      <c r="B14" s="48"/>
      <c r="C14" s="43"/>
      <c r="D14" s="43"/>
      <c r="E14" s="43"/>
      <c r="F14" s="43"/>
      <c r="G14" s="43"/>
      <c r="H14" s="45">
        <f t="shared" si="0"/>
        <v>0</v>
      </c>
      <c r="I14" s="45">
        <f t="shared" si="1"/>
        <v>0</v>
      </c>
    </row>
    <row r="15" spans="1:9" x14ac:dyDescent="0.45">
      <c r="A15" s="41">
        <v>9</v>
      </c>
      <c r="B15" s="48"/>
      <c r="C15" s="43"/>
      <c r="D15" s="43"/>
      <c r="E15" s="43"/>
      <c r="F15" s="43"/>
      <c r="G15" s="43"/>
      <c r="H15" s="45">
        <f t="shared" si="0"/>
        <v>0</v>
      </c>
      <c r="I15" s="45">
        <f t="shared" si="1"/>
        <v>0</v>
      </c>
    </row>
    <row r="16" spans="1:9" x14ac:dyDescent="0.45">
      <c r="A16" s="41">
        <v>10</v>
      </c>
      <c r="B16" s="48"/>
      <c r="C16" s="43"/>
      <c r="D16" s="43"/>
      <c r="E16" s="43"/>
      <c r="F16" s="43"/>
      <c r="G16" s="43"/>
      <c r="H16" s="45">
        <f t="shared" si="0"/>
        <v>0</v>
      </c>
      <c r="I16" s="45">
        <f t="shared" si="1"/>
        <v>0</v>
      </c>
    </row>
    <row r="17" spans="1:9" x14ac:dyDescent="0.45">
      <c r="A17" s="41">
        <v>11</v>
      </c>
      <c r="B17" s="48"/>
      <c r="C17" s="43"/>
      <c r="D17" s="43"/>
      <c r="E17" s="43"/>
      <c r="F17" s="43"/>
      <c r="G17" s="43"/>
      <c r="H17" s="45">
        <f t="shared" si="0"/>
        <v>0</v>
      </c>
      <c r="I17" s="45">
        <f t="shared" si="1"/>
        <v>0</v>
      </c>
    </row>
    <row r="18" spans="1:9" x14ac:dyDescent="0.45">
      <c r="A18" s="41">
        <v>12</v>
      </c>
      <c r="B18" s="48"/>
      <c r="C18" s="43"/>
      <c r="D18" s="43"/>
      <c r="E18" s="43"/>
      <c r="F18" s="43"/>
      <c r="G18" s="43"/>
      <c r="H18" s="45">
        <f t="shared" si="0"/>
        <v>0</v>
      </c>
      <c r="I18" s="45">
        <f t="shared" si="1"/>
        <v>0</v>
      </c>
    </row>
    <row r="19" spans="1:9" x14ac:dyDescent="0.45">
      <c r="A19" s="41">
        <v>13</v>
      </c>
      <c r="B19" s="48"/>
      <c r="C19" s="43"/>
      <c r="D19" s="43"/>
      <c r="E19" s="43"/>
      <c r="F19" s="43"/>
      <c r="G19" s="43"/>
      <c r="H19" s="45">
        <f t="shared" si="0"/>
        <v>0</v>
      </c>
      <c r="I19" s="45">
        <f t="shared" si="1"/>
        <v>0</v>
      </c>
    </row>
    <row r="20" spans="1:9" x14ac:dyDescent="0.45">
      <c r="A20" s="41">
        <v>14</v>
      </c>
      <c r="B20" s="48"/>
      <c r="C20" s="43"/>
      <c r="D20" s="43"/>
      <c r="E20" s="43"/>
      <c r="F20" s="43"/>
      <c r="G20" s="43"/>
      <c r="H20" s="45">
        <f t="shared" si="0"/>
        <v>0</v>
      </c>
      <c r="I20" s="45">
        <f t="shared" si="1"/>
        <v>0</v>
      </c>
    </row>
    <row r="21" spans="1:9" x14ac:dyDescent="0.45">
      <c r="A21" s="41">
        <v>15</v>
      </c>
      <c r="B21" s="48"/>
      <c r="C21" s="43"/>
      <c r="D21" s="43"/>
      <c r="E21" s="43"/>
      <c r="F21" s="43"/>
      <c r="G21" s="43"/>
      <c r="H21" s="45">
        <f t="shared" si="0"/>
        <v>0</v>
      </c>
      <c r="I21" s="45">
        <f t="shared" si="1"/>
        <v>0</v>
      </c>
    </row>
    <row r="22" spans="1:9" x14ac:dyDescent="0.45">
      <c r="A22" s="41">
        <v>16</v>
      </c>
      <c r="B22" s="48"/>
      <c r="C22" s="43"/>
      <c r="D22" s="43"/>
      <c r="E22" s="43"/>
      <c r="F22" s="43"/>
      <c r="G22" s="43"/>
      <c r="H22" s="45">
        <f t="shared" si="0"/>
        <v>0</v>
      </c>
      <c r="I22" s="45">
        <f t="shared" si="1"/>
        <v>0</v>
      </c>
    </row>
    <row r="23" spans="1:9" x14ac:dyDescent="0.45">
      <c r="A23" s="41">
        <v>17</v>
      </c>
      <c r="B23" s="48"/>
      <c r="C23" s="43"/>
      <c r="D23" s="43"/>
      <c r="E23" s="43"/>
      <c r="F23" s="43"/>
      <c r="G23" s="43"/>
      <c r="H23" s="45">
        <f t="shared" si="0"/>
        <v>0</v>
      </c>
      <c r="I23" s="45">
        <f t="shared" si="1"/>
        <v>0</v>
      </c>
    </row>
    <row r="24" spans="1:9" x14ac:dyDescent="0.45">
      <c r="A24" s="41">
        <v>18</v>
      </c>
      <c r="B24" s="48"/>
      <c r="C24" s="43"/>
      <c r="D24" s="43"/>
      <c r="E24" s="43"/>
      <c r="F24" s="43"/>
      <c r="G24" s="43"/>
      <c r="H24" s="45">
        <f t="shared" si="0"/>
        <v>0</v>
      </c>
      <c r="I24" s="45">
        <f t="shared" si="1"/>
        <v>0</v>
      </c>
    </row>
    <row r="25" spans="1:9" x14ac:dyDescent="0.45">
      <c r="A25" s="41">
        <v>19</v>
      </c>
      <c r="B25" s="48"/>
      <c r="C25" s="43"/>
      <c r="D25" s="43"/>
      <c r="E25" s="43"/>
      <c r="F25" s="43"/>
      <c r="G25" s="43"/>
      <c r="H25" s="45">
        <f t="shared" si="0"/>
        <v>0</v>
      </c>
      <c r="I25" s="45">
        <f t="shared" si="1"/>
        <v>0</v>
      </c>
    </row>
    <row r="26" spans="1:9" x14ac:dyDescent="0.45">
      <c r="A26" s="41">
        <v>20</v>
      </c>
      <c r="B26" s="48"/>
      <c r="C26" s="43"/>
      <c r="D26" s="43"/>
      <c r="E26" s="43"/>
      <c r="F26" s="43"/>
      <c r="G26" s="43"/>
      <c r="H26" s="45">
        <f t="shared" si="0"/>
        <v>0</v>
      </c>
      <c r="I26" s="45">
        <f t="shared" si="1"/>
        <v>0</v>
      </c>
    </row>
    <row r="27" spans="1:9" x14ac:dyDescent="0.45">
      <c r="A27" s="41">
        <v>21</v>
      </c>
      <c r="B27" s="48"/>
      <c r="C27" s="43"/>
      <c r="D27" s="43"/>
      <c r="E27" s="43"/>
      <c r="F27" s="43"/>
      <c r="G27" s="43"/>
      <c r="H27" s="45">
        <f t="shared" si="0"/>
        <v>0</v>
      </c>
      <c r="I27" s="45">
        <f t="shared" si="1"/>
        <v>0</v>
      </c>
    </row>
    <row r="28" spans="1:9" x14ac:dyDescent="0.45">
      <c r="A28" s="41">
        <v>22</v>
      </c>
      <c r="B28" s="48"/>
      <c r="C28" s="43"/>
      <c r="D28" s="43"/>
      <c r="E28" s="43"/>
      <c r="F28" s="43"/>
      <c r="G28" s="43"/>
      <c r="H28" s="45">
        <f t="shared" si="0"/>
        <v>0</v>
      </c>
      <c r="I28" s="45">
        <f t="shared" si="1"/>
        <v>0</v>
      </c>
    </row>
    <row r="29" spans="1:9" x14ac:dyDescent="0.45">
      <c r="A29" s="41">
        <v>23</v>
      </c>
      <c r="B29" s="48"/>
      <c r="C29" s="43"/>
      <c r="D29" s="43"/>
      <c r="E29" s="43"/>
      <c r="F29" s="43"/>
      <c r="G29" s="43"/>
      <c r="H29" s="45">
        <f t="shared" si="0"/>
        <v>0</v>
      </c>
      <c r="I29" s="45">
        <f t="shared" si="1"/>
        <v>0</v>
      </c>
    </row>
    <row r="30" spans="1:9" x14ac:dyDescent="0.45">
      <c r="A30" s="41">
        <v>24</v>
      </c>
      <c r="B30" s="48"/>
      <c r="C30" s="43"/>
      <c r="D30" s="43"/>
      <c r="E30" s="43"/>
      <c r="F30" s="43"/>
      <c r="G30" s="43"/>
      <c r="H30" s="45">
        <f t="shared" si="0"/>
        <v>0</v>
      </c>
      <c r="I30" s="45">
        <f t="shared" si="1"/>
        <v>0</v>
      </c>
    </row>
    <row r="31" spans="1:9" x14ac:dyDescent="0.45">
      <c r="A31" s="41">
        <v>25</v>
      </c>
      <c r="B31" s="48"/>
      <c r="C31" s="43"/>
      <c r="D31" s="43"/>
      <c r="E31" s="43"/>
      <c r="F31" s="43"/>
      <c r="G31" s="43"/>
      <c r="H31" s="45">
        <f t="shared" si="0"/>
        <v>0</v>
      </c>
      <c r="I31" s="45">
        <f t="shared" si="1"/>
        <v>0</v>
      </c>
    </row>
    <row r="32" spans="1:9" x14ac:dyDescent="0.45">
      <c r="A32" s="41">
        <v>26</v>
      </c>
      <c r="B32" s="48"/>
      <c r="C32" s="43"/>
      <c r="D32" s="43"/>
      <c r="E32" s="43"/>
      <c r="F32" s="43"/>
      <c r="G32" s="43"/>
      <c r="H32" s="45">
        <f t="shared" si="0"/>
        <v>0</v>
      </c>
      <c r="I32" s="45">
        <f t="shared" si="1"/>
        <v>0</v>
      </c>
    </row>
    <row r="33" spans="1:9" x14ac:dyDescent="0.45">
      <c r="A33" s="41">
        <v>27</v>
      </c>
      <c r="B33" s="48"/>
      <c r="C33" s="43"/>
      <c r="D33" s="43"/>
      <c r="E33" s="43"/>
      <c r="F33" s="43"/>
      <c r="G33" s="43"/>
      <c r="H33" s="45">
        <f t="shared" si="0"/>
        <v>0</v>
      </c>
      <c r="I33" s="45">
        <f t="shared" si="1"/>
        <v>0</v>
      </c>
    </row>
    <row r="34" spans="1:9" x14ac:dyDescent="0.45">
      <c r="A34" s="41">
        <v>28</v>
      </c>
      <c r="B34" s="48"/>
      <c r="C34" s="43"/>
      <c r="D34" s="43"/>
      <c r="E34" s="43"/>
      <c r="F34" s="43"/>
      <c r="G34" s="43"/>
      <c r="H34" s="45">
        <f t="shared" si="0"/>
        <v>0</v>
      </c>
      <c r="I34" s="45">
        <f t="shared" si="1"/>
        <v>0</v>
      </c>
    </row>
    <row r="35" spans="1:9" x14ac:dyDescent="0.45">
      <c r="A35" s="41">
        <v>29</v>
      </c>
      <c r="B35" s="48"/>
      <c r="C35" s="43"/>
      <c r="D35" s="43"/>
      <c r="E35" s="43"/>
      <c r="F35" s="43"/>
      <c r="G35" s="43"/>
      <c r="H35" s="45">
        <f t="shared" si="0"/>
        <v>0</v>
      </c>
      <c r="I35" s="45">
        <f t="shared" si="1"/>
        <v>0</v>
      </c>
    </row>
    <row r="36" spans="1:9" x14ac:dyDescent="0.45">
      <c r="A36" s="49">
        <v>30</v>
      </c>
      <c r="B36" s="50"/>
      <c r="C36" s="51"/>
      <c r="D36" s="51"/>
      <c r="E36" s="51"/>
      <c r="F36" s="51"/>
      <c r="G36" s="51"/>
      <c r="H36" s="45">
        <f t="shared" si="0"/>
        <v>0</v>
      </c>
      <c r="I36" s="45">
        <f t="shared" si="1"/>
        <v>0</v>
      </c>
    </row>
    <row r="37" spans="1:9" x14ac:dyDescent="0.45">
      <c r="B37" s="48"/>
      <c r="C37" s="52"/>
      <c r="D37" s="52"/>
      <c r="E37" s="52"/>
      <c r="F37" s="52"/>
      <c r="G37" s="52"/>
      <c r="H37" s="53"/>
      <c r="I37" s="53"/>
    </row>
    <row r="38" spans="1:9" x14ac:dyDescent="0.45">
      <c r="B38" s="48"/>
      <c r="C38" s="52"/>
      <c r="D38" s="52"/>
      <c r="E38" s="52"/>
      <c r="F38" s="52"/>
      <c r="G38" s="52"/>
      <c r="H38" s="53"/>
      <c r="I38" s="53"/>
    </row>
    <row r="39" spans="1:9" x14ac:dyDescent="0.45">
      <c r="B39" s="48"/>
      <c r="C39" s="52"/>
      <c r="D39" s="52"/>
      <c r="E39" s="52"/>
      <c r="F39" s="52"/>
      <c r="G39" s="52"/>
      <c r="H39" s="53"/>
      <c r="I39" s="53"/>
    </row>
    <row r="40" spans="1:9" x14ac:dyDescent="0.45">
      <c r="B40" s="48"/>
      <c r="C40" s="52"/>
      <c r="D40" s="52"/>
      <c r="E40" s="52"/>
      <c r="F40" s="52"/>
      <c r="G40" s="52"/>
      <c r="H40" s="53"/>
      <c r="I40" s="53"/>
    </row>
    <row r="41" spans="1:9" x14ac:dyDescent="0.45">
      <c r="B41" s="48"/>
      <c r="C41" s="52"/>
      <c r="D41" s="52"/>
      <c r="E41" s="52"/>
      <c r="F41" s="52"/>
      <c r="G41" s="52"/>
      <c r="H41" s="53"/>
      <c r="I41" s="53"/>
    </row>
    <row r="42" spans="1:9" x14ac:dyDescent="0.45">
      <c r="B42" s="48"/>
      <c r="C42" s="52"/>
      <c r="D42" s="52"/>
      <c r="E42" s="52"/>
      <c r="F42" s="52"/>
      <c r="G42" s="52"/>
      <c r="H42" s="53"/>
      <c r="I42" s="53"/>
    </row>
    <row r="43" spans="1:9" x14ac:dyDescent="0.45">
      <c r="B43" s="48"/>
      <c r="C43" s="52"/>
      <c r="D43" s="52"/>
      <c r="E43" s="52"/>
      <c r="F43" s="52"/>
      <c r="G43" s="52"/>
      <c r="H43" s="53"/>
      <c r="I43" s="53"/>
    </row>
    <row r="44" spans="1:9" x14ac:dyDescent="0.45">
      <c r="B44" s="48"/>
      <c r="C44" s="52"/>
      <c r="D44" s="52"/>
      <c r="E44" s="52"/>
      <c r="F44" s="52"/>
      <c r="G44" s="52"/>
      <c r="H44" s="53"/>
      <c r="I44" s="53"/>
    </row>
    <row r="45" spans="1:9" x14ac:dyDescent="0.45">
      <c r="B45" s="48"/>
      <c r="C45" s="52"/>
      <c r="D45" s="52"/>
      <c r="E45" s="52"/>
      <c r="F45" s="52"/>
      <c r="G45" s="52"/>
      <c r="H45" s="53"/>
      <c r="I45" s="53"/>
    </row>
    <row r="46" spans="1:9" x14ac:dyDescent="0.45">
      <c r="B46" s="48"/>
      <c r="C46" s="52"/>
      <c r="D46" s="52"/>
      <c r="E46" s="52"/>
      <c r="F46" s="52"/>
      <c r="G46" s="52"/>
      <c r="H46" s="53"/>
      <c r="I46" s="53"/>
    </row>
    <row r="47" spans="1:9" x14ac:dyDescent="0.45">
      <c r="C47" s="52"/>
      <c r="D47" s="53"/>
      <c r="E47" s="53"/>
      <c r="F47" s="53"/>
      <c r="G47" s="53"/>
      <c r="H47" s="53"/>
      <c r="I47" s="53"/>
    </row>
    <row r="48" spans="1:9" x14ac:dyDescent="0.45">
      <c r="C48" s="52"/>
      <c r="D48" s="53"/>
      <c r="E48" s="53"/>
      <c r="F48" s="53"/>
      <c r="G48" s="53"/>
      <c r="H48" s="53"/>
      <c r="I48" s="53"/>
    </row>
    <row r="49" spans="3:9" x14ac:dyDescent="0.45">
      <c r="C49" s="52"/>
      <c r="D49" s="53"/>
      <c r="E49" s="53"/>
      <c r="F49" s="53"/>
      <c r="G49" s="53"/>
      <c r="H49" s="53"/>
      <c r="I49" s="53"/>
    </row>
    <row r="50" spans="3:9" x14ac:dyDescent="0.45">
      <c r="C50" s="52"/>
      <c r="D50" s="53"/>
      <c r="E50" s="53"/>
      <c r="F50" s="53"/>
      <c r="G50" s="53"/>
      <c r="H50" s="53"/>
      <c r="I50" s="53"/>
    </row>
    <row r="51" spans="3:9" x14ac:dyDescent="0.45">
      <c r="C51" s="52"/>
      <c r="D51" s="53"/>
      <c r="E51" s="53"/>
      <c r="F51" s="53"/>
      <c r="G51" s="53"/>
      <c r="H51" s="53"/>
      <c r="I51" s="53"/>
    </row>
    <row r="52" spans="3:9" x14ac:dyDescent="0.45">
      <c r="C52" s="52"/>
      <c r="D52" s="53"/>
      <c r="E52" s="53"/>
      <c r="F52" s="53"/>
      <c r="G52" s="53"/>
      <c r="H52" s="53"/>
      <c r="I52" s="53"/>
    </row>
    <row r="53" spans="3:9" x14ac:dyDescent="0.45">
      <c r="C53" s="52"/>
      <c r="D53" s="53"/>
      <c r="E53" s="53"/>
      <c r="F53" s="53"/>
      <c r="G53" s="53"/>
      <c r="H53" s="53"/>
      <c r="I53" s="53"/>
    </row>
    <row r="54" spans="3:9" x14ac:dyDescent="0.45">
      <c r="C54" s="52"/>
      <c r="D54" s="53"/>
      <c r="E54" s="53"/>
      <c r="F54" s="53"/>
      <c r="G54" s="53"/>
      <c r="H54" s="53"/>
      <c r="I54" s="53"/>
    </row>
    <row r="55" spans="3:9" x14ac:dyDescent="0.45">
      <c r="C55" s="52"/>
      <c r="D55" s="53"/>
      <c r="E55" s="53"/>
      <c r="F55" s="53"/>
      <c r="G55" s="53"/>
      <c r="H55" s="53"/>
      <c r="I55" s="53"/>
    </row>
    <row r="56" spans="3:9" x14ac:dyDescent="0.45">
      <c r="C56" s="52"/>
      <c r="D56" s="53"/>
      <c r="E56" s="53"/>
      <c r="F56" s="53"/>
      <c r="G56" s="53"/>
      <c r="H56" s="53"/>
      <c r="I56" s="53"/>
    </row>
  </sheetData>
  <sheetProtection algorithmName="SHA-512" hashValue="93fpZAvhn9eTolRiLqyS7DY2uT3V39gPzi1I17km3HCM8mEb6IGy32z6MhDkO2BLwUACZaaJ9jePudDjIuUIOQ==" saltValue="qCXABZ7ZK3pV7DSWvTjMaw==" spinCount="100000" sheet="1" objects="1" scenarios="1"/>
  <mergeCells count="4">
    <mergeCell ref="D1:E1"/>
    <mergeCell ref="A1:B1"/>
    <mergeCell ref="D3:E3"/>
    <mergeCell ref="F1:G2"/>
  </mergeCells>
  <phoneticPr fontId="2" type="noConversion"/>
  <printOptions gridLines="1"/>
  <pageMargins left="0.39370078740157483" right="0" top="1.5748031496062993" bottom="0.78740157480314965" header="0.31496062992125984" footer="0.31496062992125984"/>
  <pageSetup paperSize="9" orientation="landscape" r:id="rId1"/>
  <headerFooter>
    <oddHeader>&amp;L&amp;G&amp;C&amp;"-,Fett"&amp;20&amp;UAuslandsbonus&amp;16 &amp;20Formular B: Studennachweis S1&amp;16
&amp;18&amp;U&amp;KC00000Nur als Excel versenden/ pro Organisation eine extra Excel&amp;R&amp;G</oddHeader>
    <oddFooter>&amp;LVersion 2026_04&amp;C&amp;F&amp;[_&amp;A&amp;RSeite &amp;P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184941FE-FE15-4F8F-908A-004DCB14D981}">
          <x14:formula1>
            <xm:f>Orga!$B$23:$B$46</xm:f>
          </x14:formula1>
          <xm:sqref>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3800F-5D7D-4195-B7B5-E5D9B5101313}">
  <dimension ref="A1:I56"/>
  <sheetViews>
    <sheetView tabSelected="1" zoomScale="81" zoomScaleNormal="121" workbookViewId="0">
      <selection activeCell="D15" sqref="D15"/>
    </sheetView>
  </sheetViews>
  <sheetFormatPr baseColWidth="10" defaultColWidth="10.6640625" defaultRowHeight="14.25" x14ac:dyDescent="0.45"/>
  <cols>
    <col min="1" max="1" width="12.06640625" style="35" customWidth="1"/>
    <col min="2" max="2" width="37.06640625" style="28" customWidth="1"/>
    <col min="3" max="3" width="11.86328125" style="28" customWidth="1"/>
    <col min="4" max="4" width="9.73046875" style="28" customWidth="1"/>
    <col min="5" max="5" width="8.796875" style="28" customWidth="1"/>
    <col min="6" max="6" width="11.86328125" style="28" customWidth="1"/>
    <col min="7" max="7" width="24.59765625" style="28" customWidth="1"/>
    <col min="8" max="9" width="10.6640625" style="28" hidden="1" customWidth="1"/>
    <col min="10" max="16384" width="10.6640625" style="28"/>
  </cols>
  <sheetData>
    <row r="1" spans="1:9" ht="15.75" customHeight="1" x14ac:dyDescent="0.45">
      <c r="A1" s="104" t="s">
        <v>116</v>
      </c>
      <c r="B1" s="104"/>
      <c r="C1" s="27" t="s">
        <v>60</v>
      </c>
      <c r="D1" s="103">
        <f>Antrag!B2</f>
        <v>0</v>
      </c>
      <c r="E1" s="103"/>
      <c r="F1" s="106" t="s">
        <v>127</v>
      </c>
      <c r="G1" s="108"/>
    </row>
    <row r="2" spans="1:9" x14ac:dyDescent="0.45">
      <c r="A2" s="26"/>
      <c r="B2" s="26"/>
      <c r="C2" s="27"/>
      <c r="D2" s="29"/>
      <c r="E2" s="29"/>
      <c r="F2" s="108"/>
      <c r="G2" s="108"/>
    </row>
    <row r="3" spans="1:9" ht="42.75" x14ac:dyDescent="0.45">
      <c r="A3" s="30" t="s">
        <v>59</v>
      </c>
      <c r="B3" s="67" t="str">
        <f>Antrag!D9</f>
        <v>Ich bin ein Dropdown</v>
      </c>
      <c r="C3" s="32" t="s">
        <v>78</v>
      </c>
      <c r="D3" s="107" t="s">
        <v>63</v>
      </c>
      <c r="E3" s="107"/>
      <c r="F3" s="33" t="s">
        <v>121</v>
      </c>
      <c r="G3" s="31"/>
      <c r="I3" s="34"/>
    </row>
    <row r="4" spans="1:9" ht="14.65" thickBot="1" x14ac:dyDescent="0.5"/>
    <row r="5" spans="1:9" ht="42.75" customHeight="1" thickTop="1" thickBot="1" x14ac:dyDescent="0.5">
      <c r="A5" s="36" t="s">
        <v>64</v>
      </c>
      <c r="B5" s="37" t="s">
        <v>61</v>
      </c>
      <c r="C5" s="38" t="s">
        <v>104</v>
      </c>
      <c r="D5" s="38" t="s">
        <v>105</v>
      </c>
      <c r="E5" s="38" t="s">
        <v>106</v>
      </c>
      <c r="F5" s="38" t="s">
        <v>107</v>
      </c>
      <c r="G5" s="38" t="s">
        <v>62</v>
      </c>
      <c r="H5" s="38" t="s">
        <v>65</v>
      </c>
      <c r="I5" s="38" t="s">
        <v>81</v>
      </c>
    </row>
    <row r="6" spans="1:9" ht="30.75" customHeight="1" thickTop="1" thickBot="1" x14ac:dyDescent="0.5">
      <c r="A6" s="36" t="s">
        <v>67</v>
      </c>
      <c r="B6" s="37"/>
      <c r="C6" s="39">
        <f>SUM(C7:C56)</f>
        <v>0</v>
      </c>
      <c r="D6" s="39">
        <f>SUM(D7:D56)</f>
        <v>0</v>
      </c>
      <c r="E6" s="39">
        <f>SUM(E7:E56)</f>
        <v>0</v>
      </c>
      <c r="F6" s="39">
        <f>SUM(F7:F56)</f>
        <v>0</v>
      </c>
      <c r="G6" s="40"/>
      <c r="H6" s="39">
        <f>SUM(H7:H56)</f>
        <v>0</v>
      </c>
      <c r="I6" s="39">
        <f>SUM(I7:I56)</f>
        <v>0</v>
      </c>
    </row>
    <row r="7" spans="1:9" s="46" customFormat="1" ht="14.65" thickTop="1" x14ac:dyDescent="0.45">
      <c r="A7" s="41">
        <v>1</v>
      </c>
      <c r="B7" s="42"/>
      <c r="C7" s="43"/>
      <c r="D7" s="43"/>
      <c r="E7" s="43"/>
      <c r="F7" s="43"/>
      <c r="G7" s="44"/>
      <c r="H7" s="45">
        <f>E7</f>
        <v>0</v>
      </c>
      <c r="I7" s="45">
        <f>F7</f>
        <v>0</v>
      </c>
    </row>
    <row r="8" spans="1:9" x14ac:dyDescent="0.45">
      <c r="A8" s="41">
        <v>2</v>
      </c>
      <c r="B8" s="47"/>
      <c r="C8" s="43"/>
      <c r="D8" s="43"/>
      <c r="E8" s="43"/>
      <c r="F8" s="43"/>
      <c r="G8" s="44"/>
      <c r="H8" s="45">
        <f t="shared" ref="H8:I36" si="0">E8</f>
        <v>0</v>
      </c>
      <c r="I8" s="45">
        <f t="shared" si="0"/>
        <v>0</v>
      </c>
    </row>
    <row r="9" spans="1:9" x14ac:dyDescent="0.45">
      <c r="A9" s="41">
        <v>3</v>
      </c>
      <c r="B9" s="47"/>
      <c r="C9" s="43"/>
      <c r="D9" s="43"/>
      <c r="E9" s="43"/>
      <c r="F9" s="43"/>
      <c r="G9" s="44"/>
      <c r="H9" s="45">
        <f>E9</f>
        <v>0</v>
      </c>
      <c r="I9" s="45">
        <f>F9</f>
        <v>0</v>
      </c>
    </row>
    <row r="10" spans="1:9" x14ac:dyDescent="0.45">
      <c r="A10" s="41">
        <v>4</v>
      </c>
      <c r="B10" s="47"/>
      <c r="C10" s="43"/>
      <c r="D10" s="43"/>
      <c r="E10" s="43"/>
      <c r="F10" s="43"/>
      <c r="G10" s="44"/>
      <c r="H10" s="45">
        <f t="shared" si="0"/>
        <v>0</v>
      </c>
      <c r="I10" s="45">
        <f t="shared" si="0"/>
        <v>0</v>
      </c>
    </row>
    <row r="11" spans="1:9" x14ac:dyDescent="0.45">
      <c r="A11" s="41">
        <v>5</v>
      </c>
      <c r="B11" s="48"/>
      <c r="C11" s="43"/>
      <c r="D11" s="43"/>
      <c r="E11" s="43"/>
      <c r="F11" s="43"/>
      <c r="G11" s="43"/>
      <c r="H11" s="45">
        <f t="shared" si="0"/>
        <v>0</v>
      </c>
      <c r="I11" s="45">
        <f t="shared" si="0"/>
        <v>0</v>
      </c>
    </row>
    <row r="12" spans="1:9" x14ac:dyDescent="0.45">
      <c r="A12" s="41">
        <v>6</v>
      </c>
      <c r="B12" s="48"/>
      <c r="C12" s="43"/>
      <c r="D12" s="43"/>
      <c r="E12" s="43"/>
      <c r="F12" s="43"/>
      <c r="G12" s="43"/>
      <c r="H12" s="45">
        <f t="shared" si="0"/>
        <v>0</v>
      </c>
      <c r="I12" s="45">
        <f t="shared" si="0"/>
        <v>0</v>
      </c>
    </row>
    <row r="13" spans="1:9" x14ac:dyDescent="0.45">
      <c r="A13" s="41">
        <v>7</v>
      </c>
      <c r="B13" s="48"/>
      <c r="C13" s="43"/>
      <c r="D13" s="43"/>
      <c r="E13" s="43"/>
      <c r="F13" s="43"/>
      <c r="G13" s="43"/>
      <c r="H13" s="45">
        <f t="shared" si="0"/>
        <v>0</v>
      </c>
      <c r="I13" s="45">
        <f t="shared" si="0"/>
        <v>0</v>
      </c>
    </row>
    <row r="14" spans="1:9" x14ac:dyDescent="0.45">
      <c r="A14" s="41">
        <v>8</v>
      </c>
      <c r="B14" s="48"/>
      <c r="C14" s="43"/>
      <c r="D14" s="43"/>
      <c r="E14" s="43"/>
      <c r="F14" s="43"/>
      <c r="G14" s="43"/>
      <c r="H14" s="45">
        <f t="shared" si="0"/>
        <v>0</v>
      </c>
      <c r="I14" s="45">
        <f t="shared" si="0"/>
        <v>0</v>
      </c>
    </row>
    <row r="15" spans="1:9" x14ac:dyDescent="0.45">
      <c r="A15" s="41">
        <v>9</v>
      </c>
      <c r="B15" s="48"/>
      <c r="C15" s="43"/>
      <c r="D15" s="43"/>
      <c r="E15" s="43"/>
      <c r="F15" s="43"/>
      <c r="G15" s="43"/>
      <c r="H15" s="45">
        <f t="shared" si="0"/>
        <v>0</v>
      </c>
      <c r="I15" s="45">
        <f t="shared" si="0"/>
        <v>0</v>
      </c>
    </row>
    <row r="16" spans="1:9" x14ac:dyDescent="0.45">
      <c r="A16" s="41">
        <v>10</v>
      </c>
      <c r="B16" s="48"/>
      <c r="C16" s="43"/>
      <c r="D16" s="43"/>
      <c r="E16" s="43"/>
      <c r="F16" s="43"/>
      <c r="G16" s="43"/>
      <c r="H16" s="45">
        <f t="shared" si="0"/>
        <v>0</v>
      </c>
      <c r="I16" s="45">
        <f t="shared" si="0"/>
        <v>0</v>
      </c>
    </row>
    <row r="17" spans="1:9" x14ac:dyDescent="0.45">
      <c r="A17" s="41">
        <v>11</v>
      </c>
      <c r="B17" s="48"/>
      <c r="C17" s="43"/>
      <c r="D17" s="43"/>
      <c r="E17" s="43"/>
      <c r="F17" s="43"/>
      <c r="G17" s="43"/>
      <c r="H17" s="45">
        <f t="shared" si="0"/>
        <v>0</v>
      </c>
      <c r="I17" s="45">
        <f t="shared" si="0"/>
        <v>0</v>
      </c>
    </row>
    <row r="18" spans="1:9" x14ac:dyDescent="0.45">
      <c r="A18" s="41">
        <v>12</v>
      </c>
      <c r="B18" s="48"/>
      <c r="C18" s="43"/>
      <c r="D18" s="43"/>
      <c r="E18" s="43"/>
      <c r="F18" s="43"/>
      <c r="G18" s="43"/>
      <c r="H18" s="45">
        <f t="shared" si="0"/>
        <v>0</v>
      </c>
      <c r="I18" s="45">
        <f t="shared" si="0"/>
        <v>0</v>
      </c>
    </row>
    <row r="19" spans="1:9" x14ac:dyDescent="0.45">
      <c r="A19" s="41">
        <v>13</v>
      </c>
      <c r="B19" s="48"/>
      <c r="C19" s="43"/>
      <c r="D19" s="43"/>
      <c r="E19" s="43"/>
      <c r="F19" s="43"/>
      <c r="G19" s="43"/>
      <c r="H19" s="45">
        <f t="shared" si="0"/>
        <v>0</v>
      </c>
      <c r="I19" s="45">
        <f t="shared" si="0"/>
        <v>0</v>
      </c>
    </row>
    <row r="20" spans="1:9" x14ac:dyDescent="0.45">
      <c r="A20" s="41">
        <v>14</v>
      </c>
      <c r="B20" s="48"/>
      <c r="C20" s="43"/>
      <c r="D20" s="43"/>
      <c r="E20" s="43"/>
      <c r="F20" s="43"/>
      <c r="G20" s="43"/>
      <c r="H20" s="45">
        <f t="shared" si="0"/>
        <v>0</v>
      </c>
      <c r="I20" s="45">
        <f t="shared" si="0"/>
        <v>0</v>
      </c>
    </row>
    <row r="21" spans="1:9" x14ac:dyDescent="0.45">
      <c r="A21" s="41">
        <v>15</v>
      </c>
      <c r="B21" s="48"/>
      <c r="C21" s="43"/>
      <c r="D21" s="43"/>
      <c r="E21" s="43"/>
      <c r="F21" s="43"/>
      <c r="G21" s="43"/>
      <c r="H21" s="45">
        <f t="shared" si="0"/>
        <v>0</v>
      </c>
      <c r="I21" s="45">
        <f t="shared" si="0"/>
        <v>0</v>
      </c>
    </row>
    <row r="22" spans="1:9" x14ac:dyDescent="0.45">
      <c r="A22" s="41">
        <v>16</v>
      </c>
      <c r="B22" s="48"/>
      <c r="C22" s="43"/>
      <c r="D22" s="43"/>
      <c r="E22" s="43"/>
      <c r="F22" s="43"/>
      <c r="G22" s="43"/>
      <c r="H22" s="45">
        <f t="shared" si="0"/>
        <v>0</v>
      </c>
      <c r="I22" s="45">
        <f t="shared" si="0"/>
        <v>0</v>
      </c>
    </row>
    <row r="23" spans="1:9" x14ac:dyDescent="0.45">
      <c r="A23" s="41">
        <v>17</v>
      </c>
      <c r="B23" s="48"/>
      <c r="C23" s="43"/>
      <c r="D23" s="43"/>
      <c r="E23" s="43"/>
      <c r="F23" s="43"/>
      <c r="G23" s="43"/>
      <c r="H23" s="45">
        <f t="shared" si="0"/>
        <v>0</v>
      </c>
      <c r="I23" s="45">
        <f t="shared" si="0"/>
        <v>0</v>
      </c>
    </row>
    <row r="24" spans="1:9" x14ac:dyDescent="0.45">
      <c r="A24" s="41">
        <v>18</v>
      </c>
      <c r="B24" s="48"/>
      <c r="C24" s="43"/>
      <c r="D24" s="43"/>
      <c r="E24" s="43"/>
      <c r="F24" s="43"/>
      <c r="G24" s="43"/>
      <c r="H24" s="45">
        <f t="shared" si="0"/>
        <v>0</v>
      </c>
      <c r="I24" s="45">
        <f t="shared" si="0"/>
        <v>0</v>
      </c>
    </row>
    <row r="25" spans="1:9" x14ac:dyDescent="0.45">
      <c r="A25" s="41">
        <v>19</v>
      </c>
      <c r="B25" s="48"/>
      <c r="C25" s="43"/>
      <c r="D25" s="43"/>
      <c r="E25" s="43"/>
      <c r="F25" s="43"/>
      <c r="G25" s="43"/>
      <c r="H25" s="45">
        <f t="shared" si="0"/>
        <v>0</v>
      </c>
      <c r="I25" s="45">
        <f t="shared" si="0"/>
        <v>0</v>
      </c>
    </row>
    <row r="26" spans="1:9" x14ac:dyDescent="0.45">
      <c r="A26" s="41">
        <v>20</v>
      </c>
      <c r="B26" s="48"/>
      <c r="C26" s="43"/>
      <c r="D26" s="43"/>
      <c r="E26" s="43"/>
      <c r="F26" s="43"/>
      <c r="G26" s="43"/>
      <c r="H26" s="45">
        <f t="shared" si="0"/>
        <v>0</v>
      </c>
      <c r="I26" s="45">
        <f t="shared" si="0"/>
        <v>0</v>
      </c>
    </row>
    <row r="27" spans="1:9" x14ac:dyDescent="0.45">
      <c r="A27" s="41">
        <v>21</v>
      </c>
      <c r="B27" s="48"/>
      <c r="C27" s="43"/>
      <c r="D27" s="43"/>
      <c r="E27" s="43"/>
      <c r="F27" s="43"/>
      <c r="G27" s="43"/>
      <c r="H27" s="45">
        <f t="shared" si="0"/>
        <v>0</v>
      </c>
      <c r="I27" s="45">
        <f t="shared" si="0"/>
        <v>0</v>
      </c>
    </row>
    <row r="28" spans="1:9" x14ac:dyDescent="0.45">
      <c r="A28" s="41">
        <v>22</v>
      </c>
      <c r="B28" s="48"/>
      <c r="C28" s="43"/>
      <c r="D28" s="43"/>
      <c r="E28" s="43"/>
      <c r="F28" s="43"/>
      <c r="G28" s="43"/>
      <c r="H28" s="45">
        <f t="shared" si="0"/>
        <v>0</v>
      </c>
      <c r="I28" s="45">
        <f t="shared" si="0"/>
        <v>0</v>
      </c>
    </row>
    <row r="29" spans="1:9" x14ac:dyDescent="0.45">
      <c r="A29" s="41">
        <v>23</v>
      </c>
      <c r="B29" s="48"/>
      <c r="C29" s="43"/>
      <c r="D29" s="43"/>
      <c r="E29" s="43"/>
      <c r="F29" s="43"/>
      <c r="G29" s="43"/>
      <c r="H29" s="45">
        <f t="shared" si="0"/>
        <v>0</v>
      </c>
      <c r="I29" s="45">
        <f t="shared" si="0"/>
        <v>0</v>
      </c>
    </row>
    <row r="30" spans="1:9" x14ac:dyDescent="0.45">
      <c r="A30" s="41">
        <v>24</v>
      </c>
      <c r="B30" s="48"/>
      <c r="C30" s="43"/>
      <c r="D30" s="43"/>
      <c r="E30" s="43"/>
      <c r="F30" s="43"/>
      <c r="G30" s="43"/>
      <c r="H30" s="45">
        <f t="shared" si="0"/>
        <v>0</v>
      </c>
      <c r="I30" s="45">
        <f t="shared" si="0"/>
        <v>0</v>
      </c>
    </row>
    <row r="31" spans="1:9" x14ac:dyDescent="0.45">
      <c r="A31" s="41">
        <v>25</v>
      </c>
      <c r="B31" s="48"/>
      <c r="C31" s="43"/>
      <c r="D31" s="43"/>
      <c r="E31" s="43"/>
      <c r="F31" s="43"/>
      <c r="G31" s="43"/>
      <c r="H31" s="45">
        <f t="shared" si="0"/>
        <v>0</v>
      </c>
      <c r="I31" s="45">
        <f t="shared" si="0"/>
        <v>0</v>
      </c>
    </row>
    <row r="32" spans="1:9" x14ac:dyDescent="0.45">
      <c r="A32" s="41">
        <v>26</v>
      </c>
      <c r="B32" s="48"/>
      <c r="C32" s="43"/>
      <c r="D32" s="43"/>
      <c r="E32" s="43"/>
      <c r="F32" s="43"/>
      <c r="G32" s="43"/>
      <c r="H32" s="45">
        <f t="shared" si="0"/>
        <v>0</v>
      </c>
      <c r="I32" s="45">
        <f t="shared" si="0"/>
        <v>0</v>
      </c>
    </row>
    <row r="33" spans="1:9" x14ac:dyDescent="0.45">
      <c r="A33" s="41">
        <v>27</v>
      </c>
      <c r="B33" s="48"/>
      <c r="C33" s="43"/>
      <c r="D33" s="43"/>
      <c r="E33" s="43"/>
      <c r="F33" s="43"/>
      <c r="G33" s="43"/>
      <c r="H33" s="45">
        <f t="shared" si="0"/>
        <v>0</v>
      </c>
      <c r="I33" s="45">
        <f t="shared" si="0"/>
        <v>0</v>
      </c>
    </row>
    <row r="34" spans="1:9" x14ac:dyDescent="0.45">
      <c r="A34" s="41">
        <v>28</v>
      </c>
      <c r="B34" s="48"/>
      <c r="C34" s="43"/>
      <c r="D34" s="43"/>
      <c r="E34" s="43"/>
      <c r="F34" s="43"/>
      <c r="G34" s="43"/>
      <c r="H34" s="45">
        <f t="shared" si="0"/>
        <v>0</v>
      </c>
      <c r="I34" s="45">
        <f t="shared" si="0"/>
        <v>0</v>
      </c>
    </row>
    <row r="35" spans="1:9" x14ac:dyDescent="0.45">
      <c r="A35" s="41">
        <v>29</v>
      </c>
      <c r="B35" s="48"/>
      <c r="C35" s="43"/>
      <c r="D35" s="43"/>
      <c r="E35" s="43"/>
      <c r="F35" s="43"/>
      <c r="G35" s="43"/>
      <c r="H35" s="45">
        <f t="shared" si="0"/>
        <v>0</v>
      </c>
      <c r="I35" s="45">
        <f t="shared" si="0"/>
        <v>0</v>
      </c>
    </row>
    <row r="36" spans="1:9" x14ac:dyDescent="0.45">
      <c r="A36" s="49">
        <v>30</v>
      </c>
      <c r="B36" s="50"/>
      <c r="C36" s="51"/>
      <c r="D36" s="51"/>
      <c r="E36" s="51"/>
      <c r="F36" s="51"/>
      <c r="G36" s="51"/>
      <c r="H36" s="45">
        <f t="shared" si="0"/>
        <v>0</v>
      </c>
      <c r="I36" s="45">
        <f t="shared" si="0"/>
        <v>0</v>
      </c>
    </row>
    <row r="37" spans="1:9" x14ac:dyDescent="0.45">
      <c r="B37" s="48"/>
      <c r="C37" s="52"/>
      <c r="D37" s="52"/>
      <c r="E37" s="52"/>
      <c r="F37" s="52"/>
      <c r="G37" s="52"/>
      <c r="H37" s="53"/>
      <c r="I37" s="53"/>
    </row>
    <row r="38" spans="1:9" x14ac:dyDescent="0.45">
      <c r="B38" s="48"/>
      <c r="C38" s="52"/>
      <c r="D38" s="52"/>
      <c r="E38" s="52"/>
      <c r="F38" s="52"/>
      <c r="G38" s="52"/>
      <c r="H38" s="53"/>
      <c r="I38" s="53"/>
    </row>
    <row r="39" spans="1:9" x14ac:dyDescent="0.45">
      <c r="B39" s="48"/>
      <c r="C39" s="52"/>
      <c r="D39" s="52"/>
      <c r="E39" s="52"/>
      <c r="F39" s="52"/>
      <c r="G39" s="52"/>
      <c r="H39" s="53"/>
      <c r="I39" s="53"/>
    </row>
    <row r="40" spans="1:9" x14ac:dyDescent="0.45">
      <c r="B40" s="48"/>
      <c r="C40" s="52"/>
      <c r="D40" s="52"/>
      <c r="E40" s="52"/>
      <c r="F40" s="52"/>
      <c r="G40" s="52"/>
      <c r="H40" s="53"/>
      <c r="I40" s="53"/>
    </row>
    <row r="41" spans="1:9" x14ac:dyDescent="0.45">
      <c r="B41" s="48"/>
      <c r="C41" s="52"/>
      <c r="D41" s="52"/>
      <c r="E41" s="52"/>
      <c r="F41" s="52"/>
      <c r="G41" s="52"/>
      <c r="H41" s="53"/>
      <c r="I41" s="53"/>
    </row>
    <row r="42" spans="1:9" x14ac:dyDescent="0.45">
      <c r="B42" s="48"/>
      <c r="C42" s="52"/>
      <c r="D42" s="52"/>
      <c r="E42" s="52"/>
      <c r="F42" s="52"/>
      <c r="G42" s="52"/>
      <c r="H42" s="53"/>
      <c r="I42" s="53"/>
    </row>
    <row r="43" spans="1:9" x14ac:dyDescent="0.45">
      <c r="B43" s="48"/>
      <c r="C43" s="52"/>
      <c r="D43" s="52"/>
      <c r="E43" s="52"/>
      <c r="F43" s="52"/>
      <c r="G43" s="52"/>
      <c r="H43" s="53"/>
      <c r="I43" s="53"/>
    </row>
    <row r="44" spans="1:9" x14ac:dyDescent="0.45">
      <c r="B44" s="48"/>
      <c r="C44" s="52"/>
      <c r="D44" s="52"/>
      <c r="E44" s="52"/>
      <c r="F44" s="52"/>
      <c r="G44" s="52"/>
      <c r="H44" s="53"/>
      <c r="I44" s="53"/>
    </row>
    <row r="45" spans="1:9" x14ac:dyDescent="0.45">
      <c r="B45" s="48"/>
      <c r="C45" s="52"/>
      <c r="D45" s="52"/>
      <c r="E45" s="52"/>
      <c r="F45" s="52"/>
      <c r="G45" s="52"/>
      <c r="H45" s="53"/>
      <c r="I45" s="53"/>
    </row>
    <row r="46" spans="1:9" x14ac:dyDescent="0.45">
      <c r="B46" s="48"/>
      <c r="C46" s="52"/>
      <c r="D46" s="52"/>
      <c r="E46" s="52"/>
      <c r="F46" s="52"/>
      <c r="G46" s="52"/>
      <c r="H46" s="53"/>
      <c r="I46" s="53"/>
    </row>
    <row r="47" spans="1:9" x14ac:dyDescent="0.45">
      <c r="C47" s="52"/>
      <c r="D47" s="53"/>
      <c r="E47" s="53"/>
      <c r="F47" s="53"/>
      <c r="G47" s="53"/>
      <c r="H47" s="53"/>
      <c r="I47" s="53"/>
    </row>
    <row r="48" spans="1:9" x14ac:dyDescent="0.45">
      <c r="C48" s="52"/>
      <c r="D48" s="53"/>
      <c r="E48" s="53"/>
      <c r="F48" s="53"/>
      <c r="G48" s="53"/>
      <c r="H48" s="53"/>
      <c r="I48" s="53"/>
    </row>
    <row r="49" spans="3:9" x14ac:dyDescent="0.45">
      <c r="C49" s="52"/>
      <c r="D49" s="53"/>
      <c r="E49" s="53"/>
      <c r="F49" s="53"/>
      <c r="G49" s="53"/>
      <c r="H49" s="53"/>
      <c r="I49" s="53"/>
    </row>
    <row r="50" spans="3:9" x14ac:dyDescent="0.45">
      <c r="C50" s="52"/>
      <c r="D50" s="53"/>
      <c r="E50" s="53"/>
      <c r="F50" s="53"/>
      <c r="G50" s="53"/>
      <c r="H50" s="53"/>
      <c r="I50" s="53"/>
    </row>
    <row r="51" spans="3:9" x14ac:dyDescent="0.45">
      <c r="C51" s="52"/>
      <c r="D51" s="53"/>
      <c r="E51" s="53"/>
      <c r="F51" s="53"/>
      <c r="G51" s="53"/>
      <c r="H51" s="53"/>
      <c r="I51" s="53"/>
    </row>
    <row r="52" spans="3:9" x14ac:dyDescent="0.45">
      <c r="C52" s="52"/>
      <c r="D52" s="53"/>
      <c r="E52" s="53"/>
      <c r="F52" s="53"/>
      <c r="G52" s="53"/>
      <c r="H52" s="53"/>
      <c r="I52" s="53"/>
    </row>
    <row r="53" spans="3:9" x14ac:dyDescent="0.45">
      <c r="C53" s="52"/>
      <c r="D53" s="53"/>
      <c r="E53" s="53"/>
      <c r="F53" s="53"/>
      <c r="G53" s="53"/>
      <c r="H53" s="53"/>
      <c r="I53" s="53"/>
    </row>
    <row r="54" spans="3:9" x14ac:dyDescent="0.45">
      <c r="C54" s="52"/>
      <c r="D54" s="53"/>
      <c r="E54" s="53"/>
      <c r="F54" s="53"/>
      <c r="G54" s="53"/>
      <c r="H54" s="53"/>
      <c r="I54" s="53"/>
    </row>
    <row r="55" spans="3:9" x14ac:dyDescent="0.45">
      <c r="C55" s="52"/>
      <c r="D55" s="53"/>
      <c r="E55" s="53"/>
      <c r="F55" s="53"/>
      <c r="G55" s="53"/>
      <c r="H55" s="53"/>
      <c r="I55" s="53"/>
    </row>
    <row r="56" spans="3:9" x14ac:dyDescent="0.45">
      <c r="C56" s="52"/>
      <c r="D56" s="53"/>
      <c r="E56" s="53"/>
      <c r="F56" s="53"/>
      <c r="G56" s="53"/>
      <c r="H56" s="53"/>
      <c r="I56" s="53"/>
    </row>
  </sheetData>
  <sheetProtection algorithmName="SHA-512" hashValue="Xbrmbp2Yf18xpnd5I+FiMkRZsqtPsMEzGi5mmyi35cJnZ6FbEsNtxa9zHS/fprxnnxtHjqxgkFTW4Fcl2YHllQ==" saltValue="6eZzrMS0Cbg6Cz0VAl7I3w==" spinCount="100000" sheet="1" objects="1" scenarios="1"/>
  <mergeCells count="4">
    <mergeCell ref="A1:B1"/>
    <mergeCell ref="D1:E1"/>
    <mergeCell ref="D3:E3"/>
    <mergeCell ref="F1:G2"/>
  </mergeCells>
  <printOptions gridLines="1"/>
  <pageMargins left="0.39370078740157483" right="0" top="1.5748031496062993" bottom="0.78740157480314965" header="0.31496062992125984" footer="0.31496062992125984"/>
  <pageSetup paperSize="9" orientation="landscape" r:id="rId1"/>
  <headerFooter>
    <oddHeader>&amp;L&amp;G&amp;C&amp;"-,Fett"&amp;20&amp;UAuslandsbonus&amp;16 &amp;20Formular B: Studennachweis S2&amp;16
&amp;18&amp;U&amp;KC00000Nur als Excel versenden/ pro Organisation eine extra Excel&amp;R&amp;G</oddHeader>
    <oddFooter>&amp;LVersion 2026_04&amp;C&amp;F&amp;[_&amp;A&amp;RSeite &amp;P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A4143427-FBAB-43BF-9F18-C970B816DAE7}">
          <x14:formula1>
            <xm:f>Orga!$B$23:$B$46</xm:f>
          </x14:formula1>
          <xm:sqref>D3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Orga</vt:lpstr>
      <vt:lpstr>Auswertung</vt:lpstr>
      <vt:lpstr>Antrag</vt:lpstr>
      <vt:lpstr>Semester1</vt:lpstr>
      <vt:lpstr>Semester2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Griess ba</dc:creator>
  <cp:lastModifiedBy>Griess ba</cp:lastModifiedBy>
  <cp:lastPrinted>2026-04-27T20:08:14Z</cp:lastPrinted>
  <dcterms:created xsi:type="dcterms:W3CDTF">2026-04-18T11:03:27Z</dcterms:created>
  <dcterms:modified xsi:type="dcterms:W3CDTF">2026-04-27T20:17:29Z</dcterms:modified>
</cp:coreProperties>
</file>